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797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1" i="1" l="1"/>
  <c r="G270" i="1"/>
  <c r="G272" i="1"/>
  <c r="G274" i="1"/>
  <c r="G273" i="1"/>
  <c r="G275" i="1"/>
  <c r="G276" i="1"/>
  <c r="G277" i="1"/>
  <c r="G267" i="1"/>
  <c r="G255" i="1"/>
  <c r="G279" i="1" l="1"/>
  <c r="G266" i="1"/>
  <c r="G280" i="1"/>
  <c r="G286" i="1"/>
  <c r="G252" i="1"/>
  <c r="G251" i="1"/>
  <c r="G250" i="1"/>
  <c r="G249" i="1"/>
  <c r="G256" i="1"/>
  <c r="G253" i="1"/>
  <c r="G254" i="1"/>
  <c r="G284" i="1"/>
  <c r="G283" i="1"/>
  <c r="G282" i="1"/>
  <c r="G289" i="1"/>
  <c r="G290" i="1"/>
  <c r="G291" i="1"/>
  <c r="G300" i="1"/>
  <c r="G299" i="1"/>
  <c r="G298" i="1"/>
  <c r="G297" i="1"/>
  <c r="G296" i="1"/>
  <c r="G295" i="1"/>
  <c r="G294" i="1"/>
  <c r="G293" i="1"/>
  <c r="G264" i="1"/>
  <c r="G263" i="1"/>
  <c r="G262" i="1"/>
  <c r="G261" i="1"/>
  <c r="G260" i="1"/>
  <c r="G259" i="1"/>
  <c r="G258" i="1"/>
  <c r="G246" i="1"/>
  <c r="G247" i="1"/>
  <c r="G245" i="1"/>
  <c r="G244" i="1"/>
  <c r="G242" i="1"/>
  <c r="G241" i="1"/>
  <c r="G240" i="1"/>
  <c r="G239" i="1"/>
  <c r="G238" i="1"/>
  <c r="G237" i="1"/>
  <c r="G236" i="1"/>
  <c r="G235" i="1"/>
  <c r="G233" i="1"/>
  <c r="G232" i="1"/>
  <c r="G231" i="1"/>
  <c r="G229" i="1"/>
  <c r="G228" i="1"/>
  <c r="G227" i="1"/>
  <c r="G226" i="1"/>
  <c r="G225" i="1"/>
  <c r="G224" i="1"/>
  <c r="G223" i="1"/>
  <c r="G222" i="1"/>
  <c r="G207" i="1"/>
  <c r="G198" i="1"/>
  <c r="G189" i="1"/>
  <c r="G220" i="1"/>
  <c r="G219" i="1"/>
  <c r="G218" i="1"/>
  <c r="G217" i="1"/>
  <c r="G216" i="1"/>
  <c r="G214" i="1"/>
  <c r="G213" i="1"/>
  <c r="G212" i="1"/>
  <c r="G208" i="1"/>
  <c r="G206" i="1"/>
  <c r="G199" i="1"/>
  <c r="G197" i="1"/>
  <c r="G190" i="1"/>
  <c r="G188" i="1"/>
  <c r="G181" i="1"/>
  <c r="G177" i="1"/>
  <c r="G171" i="1"/>
  <c r="G211" i="1"/>
  <c r="G210" i="1"/>
  <c r="G205" i="1"/>
  <c r="G204" i="1"/>
  <c r="G203" i="1"/>
  <c r="G202" i="1"/>
  <c r="G201" i="1"/>
  <c r="G196" i="1"/>
  <c r="G195" i="1"/>
  <c r="G194" i="1"/>
  <c r="G193" i="1"/>
  <c r="G192" i="1"/>
  <c r="G187" i="1"/>
  <c r="G186" i="1"/>
  <c r="G185" i="1"/>
  <c r="G184" i="1"/>
  <c r="G183" i="1"/>
  <c r="G180" i="1"/>
  <c r="G179" i="1"/>
  <c r="G176" i="1"/>
  <c r="G175" i="1"/>
  <c r="G169" i="1"/>
  <c r="G168" i="1"/>
  <c r="G167" i="1"/>
  <c r="G165" i="1"/>
  <c r="G164" i="1"/>
  <c r="G163" i="1"/>
  <c r="G162" i="1"/>
  <c r="G161" i="1"/>
  <c r="G160" i="1"/>
  <c r="G158" i="1"/>
  <c r="G157" i="1"/>
  <c r="G156" i="1"/>
  <c r="G155" i="1"/>
  <c r="G154" i="1"/>
  <c r="G153" i="1"/>
  <c r="G151" i="1"/>
  <c r="G152" i="1"/>
  <c r="G150" i="1"/>
  <c r="G149" i="1"/>
  <c r="G148" i="1"/>
  <c r="G147" i="1"/>
  <c r="G144" i="1"/>
  <c r="G145" i="1"/>
  <c r="G143" i="1"/>
  <c r="G142" i="1"/>
  <c r="G141" i="1"/>
  <c r="G140" i="1"/>
  <c r="G139" i="1"/>
  <c r="G137" i="1"/>
  <c r="G136" i="1"/>
  <c r="G135" i="1"/>
  <c r="G133" i="1"/>
  <c r="G132" i="1"/>
  <c r="G131" i="1"/>
  <c r="G130" i="1"/>
  <c r="G129" i="1"/>
  <c r="G120" i="1"/>
  <c r="G119" i="1"/>
  <c r="G118" i="1"/>
  <c r="G117" i="1"/>
  <c r="G116" i="1"/>
  <c r="G115" i="1"/>
  <c r="G113" i="1"/>
  <c r="G112" i="1"/>
  <c r="G111" i="1"/>
  <c r="G110" i="1"/>
  <c r="G109" i="1"/>
  <c r="G108" i="1"/>
  <c r="G107" i="1"/>
  <c r="G106" i="1"/>
  <c r="G105" i="1"/>
  <c r="G103" i="1"/>
  <c r="G102" i="1"/>
  <c r="G101" i="1"/>
  <c r="G99" i="1"/>
  <c r="G98" i="1"/>
  <c r="G97" i="1"/>
  <c r="G96" i="1"/>
  <c r="G95" i="1"/>
  <c r="G94" i="1"/>
  <c r="G85" i="1"/>
  <c r="G86" i="1"/>
  <c r="G92" i="1"/>
  <c r="G91" i="1"/>
  <c r="G90" i="1"/>
  <c r="G89" i="1"/>
  <c r="G88" i="1"/>
  <c r="G87" i="1"/>
  <c r="G83" i="1"/>
  <c r="G82" i="1"/>
  <c r="G81" i="1"/>
  <c r="G80" i="1"/>
  <c r="G79" i="1"/>
  <c r="G78" i="1"/>
  <c r="G76" i="1"/>
  <c r="G75" i="1"/>
  <c r="G74" i="1"/>
  <c r="G73" i="1"/>
  <c r="G72" i="1"/>
  <c r="G71" i="1"/>
  <c r="G68" i="1"/>
  <c r="G67" i="1"/>
  <c r="G66" i="1"/>
  <c r="G65" i="1"/>
  <c r="G64" i="1"/>
  <c r="G63" i="1"/>
  <c r="G60" i="1"/>
  <c r="G59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2" i="1"/>
  <c r="G41" i="1"/>
  <c r="G40" i="1"/>
  <c r="G38" i="1"/>
  <c r="G37" i="1"/>
  <c r="F302" i="1"/>
  <c r="E302" i="1"/>
  <c r="G35" i="1"/>
  <c r="G34" i="1"/>
  <c r="G33" i="1"/>
  <c r="G32" i="1"/>
  <c r="G31" i="1"/>
  <c r="G30" i="1"/>
  <c r="G27" i="1"/>
  <c r="G26" i="1"/>
  <c r="G25" i="1"/>
  <c r="G24" i="1"/>
  <c r="G23" i="1"/>
  <c r="G22" i="1"/>
  <c r="G21" i="1"/>
  <c r="G19" i="1"/>
  <c r="G18" i="1"/>
  <c r="G17" i="1"/>
  <c r="G16" i="1"/>
  <c r="G14" i="1"/>
  <c r="G12" i="1" l="1"/>
  <c r="G11" i="1"/>
  <c r="G10" i="1"/>
  <c r="G9" i="1"/>
  <c r="G8" i="1"/>
  <c r="G7" i="1"/>
  <c r="G6" i="1"/>
  <c r="G5" i="1"/>
  <c r="G302" i="1" l="1"/>
</calcChain>
</file>

<file path=xl/sharedStrings.xml><?xml version="1.0" encoding="utf-8"?>
<sst xmlns="http://schemas.openxmlformats.org/spreadsheetml/2006/main" count="540" uniqueCount="123">
  <si>
    <t>Customer</t>
  </si>
  <si>
    <t>AGY Resources</t>
  </si>
  <si>
    <t>Asyamimi</t>
  </si>
  <si>
    <t>BioAsia Worldwide</t>
  </si>
  <si>
    <t>Bodibasixs</t>
  </si>
  <si>
    <t>DE Cosmetics</t>
  </si>
  <si>
    <t>Dr. Orizi</t>
  </si>
  <si>
    <t>DTS Skin Care</t>
  </si>
  <si>
    <t>DXN</t>
  </si>
  <si>
    <t>Dynacosmos Care</t>
  </si>
  <si>
    <t>Fabullite</t>
  </si>
  <si>
    <t>Fortune Lab</t>
  </si>
  <si>
    <t>FRIM</t>
  </si>
  <si>
    <t>HR Manufacturing</t>
  </si>
  <si>
    <t>I-Green</t>
  </si>
  <si>
    <t>Intercosmetics Asia</t>
  </si>
  <si>
    <t>KyouMei</t>
  </si>
  <si>
    <t>MerryCos</t>
  </si>
  <si>
    <t>Muslimah</t>
  </si>
  <si>
    <t>Perusahaan Maju</t>
  </si>
  <si>
    <t>Product Manufacturing</t>
  </si>
  <si>
    <t>Senwill</t>
  </si>
  <si>
    <t>Secret Leaf</t>
  </si>
  <si>
    <t>SIRIM Berhad</t>
  </si>
  <si>
    <t>Skinlab Biotech</t>
  </si>
  <si>
    <t>Sky Resources</t>
  </si>
  <si>
    <t>Sparkelab</t>
  </si>
  <si>
    <t>Swisslab</t>
  </si>
  <si>
    <t>Zelcos</t>
  </si>
  <si>
    <t>No</t>
  </si>
  <si>
    <t>Anugerah</t>
  </si>
  <si>
    <t>Ansell Kedah</t>
  </si>
  <si>
    <t>Intramiles</t>
  </si>
  <si>
    <t>Kholin</t>
  </si>
  <si>
    <t>Lunacare</t>
  </si>
  <si>
    <t>Miyabi</t>
  </si>
  <si>
    <t>Pearl Elegant</t>
  </si>
  <si>
    <t>Sireh Emas</t>
  </si>
  <si>
    <t>SRK Cosmetics</t>
  </si>
  <si>
    <t>Tender Products</t>
  </si>
  <si>
    <t>Charisense</t>
  </si>
  <si>
    <t>YKL Multi Personal Care</t>
  </si>
  <si>
    <t>Gatuline Link and Lift</t>
  </si>
  <si>
    <t>Gatuline Spot Light</t>
  </si>
  <si>
    <t>Gatuline Expression AF</t>
  </si>
  <si>
    <t>Gatuline Skin Repair Bio</t>
  </si>
  <si>
    <t>Cytobiol Iris A2</t>
  </si>
  <si>
    <t>Oryza Rice Bran Oil</t>
  </si>
  <si>
    <t>Original Extract Grape Bio</t>
  </si>
  <si>
    <t xml:space="preserve">Licorice Root Extract </t>
  </si>
  <si>
    <t>Transcutol CG</t>
  </si>
  <si>
    <t>EM-90</t>
  </si>
  <si>
    <t>Emulium Delta</t>
  </si>
  <si>
    <t>WSJ30CGAMP-O</t>
  </si>
  <si>
    <t>Chromium Oxide Green</t>
  </si>
  <si>
    <t>Emulfree CBG (Make up remover, sunscreen)</t>
  </si>
  <si>
    <t>Malakite</t>
  </si>
  <si>
    <t>GMS –i2</t>
  </si>
  <si>
    <t>Principle</t>
  </si>
  <si>
    <t>GSA</t>
  </si>
  <si>
    <t>Oryza</t>
  </si>
  <si>
    <t>Ikeda</t>
  </si>
  <si>
    <t>Kobo</t>
  </si>
  <si>
    <t>Northlipids</t>
  </si>
  <si>
    <t>Northlipids Sunflower Oil</t>
  </si>
  <si>
    <t>Rice Bran Oil</t>
  </si>
  <si>
    <t>Jeen</t>
  </si>
  <si>
    <t>Sun Chemical</t>
  </si>
  <si>
    <t>Eng Kah Enterprise</t>
  </si>
  <si>
    <t>Compritol 888  (Make Up)</t>
  </si>
  <si>
    <t>Gatuline In Tense MB</t>
  </si>
  <si>
    <t>Acticire MB</t>
  </si>
  <si>
    <t>Fresh Cell Mango</t>
  </si>
  <si>
    <t>Jeechem Shampoo SF-24</t>
  </si>
  <si>
    <t>Gatuline Radiance</t>
  </si>
  <si>
    <t>Lipocire A SG</t>
  </si>
  <si>
    <t>Koboguard IDD 5400</t>
  </si>
  <si>
    <t>L&amp;S Cosmetics</t>
  </si>
  <si>
    <t>Gelleol MB</t>
  </si>
  <si>
    <t>Emulium Mellifera</t>
  </si>
  <si>
    <t>Compritol 888</t>
  </si>
  <si>
    <t>Jeesperse ICET-CPCS</t>
  </si>
  <si>
    <t xml:space="preserve">Ken Prima </t>
  </si>
  <si>
    <t>Jeemate 6000-DS</t>
  </si>
  <si>
    <t>JEESPERSE ICE-T CPCS</t>
  </si>
  <si>
    <t>Jeechem Shampoo BWC</t>
  </si>
  <si>
    <t>Phylderm Vegetal</t>
  </si>
  <si>
    <t>Interpolymer</t>
  </si>
  <si>
    <t>Rayson Laboratories</t>
  </si>
  <si>
    <t>Ruza Resources Manufacturing</t>
  </si>
  <si>
    <t>Koboguard HRPC</t>
  </si>
  <si>
    <t>TNP50T7-ATB</t>
  </si>
  <si>
    <t>Sodium Hyaluronic Acid</t>
  </si>
  <si>
    <t>Ikeda Deolight Aerosol</t>
  </si>
  <si>
    <t>Jeen ICET-CPCS</t>
  </si>
  <si>
    <t>Cocoate BG</t>
  </si>
  <si>
    <t>Sun Chemicals</t>
  </si>
  <si>
    <t>C33A460S Suncroma SN Tr Red</t>
  </si>
  <si>
    <t>C33A460M Suncroma ME Tr Red</t>
  </si>
  <si>
    <t>INBP45R7C</t>
  </si>
  <si>
    <t>INBP50R6B</t>
  </si>
  <si>
    <t>Tricholab</t>
  </si>
  <si>
    <t>BP</t>
  </si>
  <si>
    <t>Unit (KG)</t>
  </si>
  <si>
    <t>Original Extract Kiwi</t>
  </si>
  <si>
    <t>Hamburg</t>
  </si>
  <si>
    <t>Vegetol Ivy MCF 775 Hydro</t>
  </si>
  <si>
    <t xml:space="preserve">Total </t>
  </si>
  <si>
    <t>Original Extract Kiwi Bio</t>
  </si>
  <si>
    <t xml:space="preserve">Kobogel Aqua Medium </t>
  </si>
  <si>
    <t>Kobogel Aqua Light</t>
  </si>
  <si>
    <t>January - December 2019</t>
  </si>
  <si>
    <t xml:space="preserve">C2 New Business Development- Forecast </t>
  </si>
  <si>
    <t xml:space="preserve">Original Extract Kiwi </t>
  </si>
  <si>
    <t>Forecast Raw Materials</t>
  </si>
  <si>
    <t>Total(RM)</t>
  </si>
  <si>
    <t>Value/ KG (RM)</t>
  </si>
  <si>
    <t>Syntran 5905</t>
  </si>
  <si>
    <t>Jeechem TDTM-MC</t>
  </si>
  <si>
    <t>Shrubby Sophora Extract</t>
  </si>
  <si>
    <t>Ikeda Deolight Solution</t>
  </si>
  <si>
    <t>DL-Pathenol</t>
  </si>
  <si>
    <t>Compritol 888 CG 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</si>
</sst>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190501</xdr:colOff>
      <xdr:row>0</xdr:row>
      <xdr:rowOff>0</xdr:rowOff>
    </xdr:from>
    <xdr:to>
      <xdr:col>6</xdr:col>
      <xdr:colOff>961160</xdr:colOff>
      <xdr:row>2</xdr:row>
      <xdr:rowOff>138199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1" y="0"/>
          <a:ext cx="770659" cy="490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abSelected="1" zoomScale="110" zoomScaleNormal="110" zoomScaleSheetLayoutView="110" workbookViewId="0">
      <pane ySplit="4" topLeftCell="A5" activePane="bottomLeft" state="frozen"/>
      <selection pane="bottomLeft" activeCell="D272" sqref="D272"/>
    </sheetView>
  </sheetViews>
  <sheetFormatPr defaultRowHeight="12.75" x14ac:dyDescent="0.2"/>
  <cols>
    <col min="1" max="1" width="9.140625" style="1"/>
    <col min="2" max="3" width="18.7109375" style="1" customWidth="1"/>
    <col min="4" max="4" width="34" style="1" customWidth="1"/>
    <col min="5" max="5" width="13.5703125" style="1" customWidth="1"/>
    <col min="6" max="6" width="13.28515625" style="1" customWidth="1"/>
    <col min="7" max="7" width="18.140625" style="1" customWidth="1"/>
    <col min="8" max="16384" width="9.140625" style="1"/>
  </cols>
  <sheetData>
    <row r="1" spans="1:7" ht="15" customHeight="1" x14ac:dyDescent="0.2">
      <c r="A1" s="28" t="s">
        <v>112</v>
      </c>
      <c r="B1" s="28"/>
      <c r="C1" s="28"/>
      <c r="D1" s="28"/>
      <c r="E1" s="28"/>
      <c r="F1" s="28"/>
      <c r="G1" s="28"/>
    </row>
    <row r="2" spans="1:7" x14ac:dyDescent="0.2">
      <c r="D2" s="27" t="s">
        <v>111</v>
      </c>
    </row>
    <row r="3" spans="1:7" x14ac:dyDescent="0.2">
      <c r="D3" s="27"/>
    </row>
    <row r="4" spans="1:7" x14ac:dyDescent="0.2">
      <c r="A4" s="25" t="s">
        <v>29</v>
      </c>
      <c r="B4" s="25" t="s">
        <v>0</v>
      </c>
      <c r="C4" s="25" t="s">
        <v>58</v>
      </c>
      <c r="D4" s="25" t="s">
        <v>114</v>
      </c>
      <c r="E4" s="25" t="s">
        <v>103</v>
      </c>
      <c r="F4" s="25" t="s">
        <v>116</v>
      </c>
      <c r="G4" s="25" t="s">
        <v>115</v>
      </c>
    </row>
    <row r="5" spans="1:7" x14ac:dyDescent="0.2">
      <c r="A5" s="11">
        <v>1</v>
      </c>
      <c r="B5" s="11" t="s">
        <v>1</v>
      </c>
      <c r="C5" s="3" t="s">
        <v>59</v>
      </c>
      <c r="D5" s="3" t="s">
        <v>42</v>
      </c>
      <c r="E5" s="3">
        <v>5</v>
      </c>
      <c r="F5" s="3">
        <v>970</v>
      </c>
      <c r="G5" s="3">
        <f>E5*F5</f>
        <v>4850</v>
      </c>
    </row>
    <row r="6" spans="1:7" x14ac:dyDescent="0.2">
      <c r="A6" s="12"/>
      <c r="B6" s="12"/>
      <c r="C6" s="3" t="s">
        <v>59</v>
      </c>
      <c r="D6" s="3" t="s">
        <v>43</v>
      </c>
      <c r="E6" s="3">
        <v>5</v>
      </c>
      <c r="F6" s="3">
        <v>897</v>
      </c>
      <c r="G6" s="3">
        <f>F6*E6</f>
        <v>4485</v>
      </c>
    </row>
    <row r="7" spans="1:7" x14ac:dyDescent="0.2">
      <c r="A7" s="12"/>
      <c r="B7" s="12"/>
      <c r="C7" s="3" t="s">
        <v>59</v>
      </c>
      <c r="D7" s="3" t="s">
        <v>44</v>
      </c>
      <c r="E7" s="3">
        <v>5</v>
      </c>
      <c r="F7" s="3">
        <v>956</v>
      </c>
      <c r="G7" s="3">
        <f>F7*E7</f>
        <v>4780</v>
      </c>
    </row>
    <row r="8" spans="1:7" x14ac:dyDescent="0.2">
      <c r="A8" s="12"/>
      <c r="B8" s="12"/>
      <c r="C8" s="3" t="s">
        <v>59</v>
      </c>
      <c r="D8" s="3" t="s">
        <v>45</v>
      </c>
      <c r="E8" s="3">
        <v>5</v>
      </c>
      <c r="F8" s="3">
        <v>823</v>
      </c>
      <c r="G8" s="3">
        <f>F8*E8</f>
        <v>4115</v>
      </c>
    </row>
    <row r="9" spans="1:7" x14ac:dyDescent="0.2">
      <c r="A9" s="12"/>
      <c r="B9" s="12"/>
      <c r="C9" s="3" t="s">
        <v>59</v>
      </c>
      <c r="D9" s="3" t="s">
        <v>46</v>
      </c>
      <c r="E9" s="3">
        <v>5</v>
      </c>
      <c r="F9" s="3">
        <v>654</v>
      </c>
      <c r="G9" s="3">
        <f>F9*E9</f>
        <v>3270</v>
      </c>
    </row>
    <row r="10" spans="1:7" x14ac:dyDescent="0.2">
      <c r="A10" s="13"/>
      <c r="B10" s="13"/>
      <c r="C10" s="3" t="s">
        <v>60</v>
      </c>
      <c r="D10" s="3" t="s">
        <v>47</v>
      </c>
      <c r="E10" s="3">
        <v>16.5</v>
      </c>
      <c r="F10" s="3">
        <v>65</v>
      </c>
      <c r="G10" s="3">
        <f>F10*E10</f>
        <v>1072.5</v>
      </c>
    </row>
    <row r="11" spans="1:7" x14ac:dyDescent="0.2">
      <c r="A11" s="11">
        <v>2</v>
      </c>
      <c r="B11" s="20" t="s">
        <v>30</v>
      </c>
      <c r="C11" s="3" t="s">
        <v>59</v>
      </c>
      <c r="D11" s="3" t="s">
        <v>48</v>
      </c>
      <c r="E11" s="3">
        <v>20</v>
      </c>
      <c r="F11" s="3">
        <v>75</v>
      </c>
      <c r="G11" s="3">
        <f>F11*E11</f>
        <v>1500</v>
      </c>
    </row>
    <row r="12" spans="1:7" x14ac:dyDescent="0.2">
      <c r="A12" s="12"/>
      <c r="B12" s="21"/>
      <c r="C12" s="3" t="s">
        <v>59</v>
      </c>
      <c r="D12" s="3" t="s">
        <v>104</v>
      </c>
      <c r="E12" s="3">
        <v>20</v>
      </c>
      <c r="F12" s="3">
        <v>65</v>
      </c>
      <c r="G12" s="3">
        <f>F12*E12</f>
        <v>1300</v>
      </c>
    </row>
    <row r="13" spans="1:7" x14ac:dyDescent="0.2">
      <c r="A13" s="13"/>
      <c r="B13" s="22"/>
      <c r="C13" s="3"/>
      <c r="D13" s="3"/>
      <c r="E13" s="3"/>
      <c r="F13" s="3"/>
      <c r="G13" s="3"/>
    </row>
    <row r="14" spans="1:7" x14ac:dyDescent="0.2">
      <c r="A14" s="11">
        <v>3</v>
      </c>
      <c r="B14" s="11" t="s">
        <v>31</v>
      </c>
      <c r="C14" s="3" t="s">
        <v>105</v>
      </c>
      <c r="D14" s="3" t="s">
        <v>49</v>
      </c>
      <c r="E14" s="3">
        <v>25</v>
      </c>
      <c r="F14" s="3">
        <v>378</v>
      </c>
      <c r="G14" s="3">
        <f>F14*E14</f>
        <v>9450</v>
      </c>
    </row>
    <row r="15" spans="1:7" x14ac:dyDescent="0.2">
      <c r="A15" s="13"/>
      <c r="B15" s="13"/>
      <c r="C15" s="3"/>
      <c r="D15" s="3"/>
      <c r="E15" s="3"/>
      <c r="F15" s="3"/>
      <c r="G15" s="3"/>
    </row>
    <row r="16" spans="1:7" x14ac:dyDescent="0.2">
      <c r="A16" s="11">
        <v>4</v>
      </c>
      <c r="B16" s="11" t="s">
        <v>2</v>
      </c>
      <c r="C16" s="3" t="s">
        <v>62</v>
      </c>
      <c r="D16" s="3" t="s">
        <v>109</v>
      </c>
      <c r="E16" s="3">
        <v>5</v>
      </c>
      <c r="F16" s="3">
        <v>625</v>
      </c>
      <c r="G16" s="3">
        <f>F16*E16</f>
        <v>3125</v>
      </c>
    </row>
    <row r="17" spans="1:7" x14ac:dyDescent="0.2">
      <c r="A17" s="12"/>
      <c r="B17" s="12"/>
      <c r="C17" s="3" t="s">
        <v>62</v>
      </c>
      <c r="D17" s="3" t="s">
        <v>110</v>
      </c>
      <c r="E17" s="3">
        <v>5</v>
      </c>
      <c r="F17" s="3">
        <v>625</v>
      </c>
      <c r="G17" s="3">
        <f>F17*E17</f>
        <v>3125</v>
      </c>
    </row>
    <row r="18" spans="1:7" x14ac:dyDescent="0.2">
      <c r="A18" s="12"/>
      <c r="B18" s="12"/>
      <c r="C18" s="3" t="s">
        <v>59</v>
      </c>
      <c r="D18" s="3" t="s">
        <v>106</v>
      </c>
      <c r="E18" s="3">
        <v>25</v>
      </c>
      <c r="F18" s="3">
        <v>88</v>
      </c>
      <c r="G18" s="3">
        <f>F18*E18</f>
        <v>2200</v>
      </c>
    </row>
    <row r="19" spans="1:7" x14ac:dyDescent="0.2">
      <c r="A19" s="12"/>
      <c r="B19" s="12"/>
      <c r="C19" s="3" t="s">
        <v>59</v>
      </c>
      <c r="D19" s="3" t="s">
        <v>50</v>
      </c>
      <c r="E19" s="3">
        <v>25</v>
      </c>
      <c r="F19" s="3">
        <v>64</v>
      </c>
      <c r="G19" s="3">
        <f>F19*E19</f>
        <v>1600</v>
      </c>
    </row>
    <row r="20" spans="1:7" x14ac:dyDescent="0.2">
      <c r="A20" s="13"/>
      <c r="B20" s="13"/>
      <c r="C20" s="3"/>
      <c r="D20" s="3"/>
      <c r="E20" s="3"/>
      <c r="F20" s="3"/>
      <c r="G20" s="3"/>
    </row>
    <row r="21" spans="1:7" x14ac:dyDescent="0.2">
      <c r="A21" s="11">
        <v>5</v>
      </c>
      <c r="B21" s="11" t="s">
        <v>3</v>
      </c>
      <c r="C21" s="3" t="s">
        <v>59</v>
      </c>
      <c r="D21" s="3" t="s">
        <v>42</v>
      </c>
      <c r="E21" s="3">
        <v>5</v>
      </c>
      <c r="F21" s="3">
        <v>970</v>
      </c>
      <c r="G21" s="3">
        <f>E21*F21</f>
        <v>4850</v>
      </c>
    </row>
    <row r="22" spans="1:7" x14ac:dyDescent="0.2">
      <c r="A22" s="12"/>
      <c r="B22" s="12"/>
      <c r="C22" s="3" t="s">
        <v>59</v>
      </c>
      <c r="D22" s="3" t="s">
        <v>43</v>
      </c>
      <c r="E22" s="3">
        <v>5</v>
      </c>
      <c r="F22" s="3">
        <v>897</v>
      </c>
      <c r="G22" s="3">
        <f>F22*E22</f>
        <v>4485</v>
      </c>
    </row>
    <row r="23" spans="1:7" x14ac:dyDescent="0.2">
      <c r="A23" s="12"/>
      <c r="B23" s="12"/>
      <c r="C23" s="3" t="s">
        <v>59</v>
      </c>
      <c r="D23" s="3" t="s">
        <v>44</v>
      </c>
      <c r="E23" s="3">
        <v>5</v>
      </c>
      <c r="F23" s="3">
        <v>956</v>
      </c>
      <c r="G23" s="3">
        <f>F23*E23</f>
        <v>4780</v>
      </c>
    </row>
    <row r="24" spans="1:7" x14ac:dyDescent="0.2">
      <c r="A24" s="12"/>
      <c r="B24" s="12"/>
      <c r="C24" s="3" t="s">
        <v>59</v>
      </c>
      <c r="D24" s="3" t="s">
        <v>45</v>
      </c>
      <c r="E24" s="3">
        <v>5</v>
      </c>
      <c r="F24" s="3">
        <v>823</v>
      </c>
      <c r="G24" s="3">
        <f>F24*E24</f>
        <v>4115</v>
      </c>
    </row>
    <row r="25" spans="1:7" x14ac:dyDescent="0.2">
      <c r="A25" s="12"/>
      <c r="B25" s="12"/>
      <c r="C25" s="3" t="s">
        <v>59</v>
      </c>
      <c r="D25" s="3" t="s">
        <v>46</v>
      </c>
      <c r="E25" s="3">
        <v>5</v>
      </c>
      <c r="F25" s="3">
        <v>654</v>
      </c>
      <c r="G25" s="3">
        <f>F25*E25</f>
        <v>3270</v>
      </c>
    </row>
    <row r="26" spans="1:7" x14ac:dyDescent="0.2">
      <c r="A26" s="12"/>
      <c r="B26" s="12"/>
      <c r="C26" s="3" t="s">
        <v>60</v>
      </c>
      <c r="D26" s="3" t="s">
        <v>47</v>
      </c>
      <c r="E26" s="3">
        <v>16.5</v>
      </c>
      <c r="F26" s="3">
        <v>65</v>
      </c>
      <c r="G26" s="3">
        <f>F26*E26</f>
        <v>1072.5</v>
      </c>
    </row>
    <row r="27" spans="1:7" x14ac:dyDescent="0.2">
      <c r="A27" s="12"/>
      <c r="B27" s="12"/>
      <c r="C27" s="3" t="s">
        <v>59</v>
      </c>
      <c r="D27" s="3" t="s">
        <v>52</v>
      </c>
      <c r="E27" s="3">
        <v>25</v>
      </c>
      <c r="F27" s="3">
        <v>107</v>
      </c>
      <c r="G27" s="3">
        <f>F27*E27</f>
        <v>2675</v>
      </c>
    </row>
    <row r="28" spans="1:7" x14ac:dyDescent="0.2">
      <c r="A28" s="13"/>
      <c r="B28" s="13"/>
      <c r="C28" s="3"/>
      <c r="D28" s="3"/>
      <c r="E28" s="3"/>
      <c r="F28" s="3"/>
      <c r="G28" s="3"/>
    </row>
    <row r="29" spans="1:7" x14ac:dyDescent="0.2">
      <c r="A29" s="20">
        <v>6</v>
      </c>
      <c r="B29" s="11" t="s">
        <v>4</v>
      </c>
      <c r="C29" s="3" t="s">
        <v>63</v>
      </c>
      <c r="D29" s="3" t="s">
        <v>64</v>
      </c>
      <c r="E29" s="3"/>
      <c r="F29" s="3"/>
      <c r="G29" s="3"/>
    </row>
    <row r="30" spans="1:7" x14ac:dyDescent="0.2">
      <c r="A30" s="21"/>
      <c r="B30" s="12"/>
      <c r="C30" s="3" t="s">
        <v>59</v>
      </c>
      <c r="D30" s="3" t="s">
        <v>42</v>
      </c>
      <c r="E30" s="3">
        <v>5</v>
      </c>
      <c r="F30" s="3">
        <v>970</v>
      </c>
      <c r="G30" s="3">
        <f>E30*F30</f>
        <v>4850</v>
      </c>
    </row>
    <row r="31" spans="1:7" x14ac:dyDescent="0.2">
      <c r="A31" s="21"/>
      <c r="B31" s="12"/>
      <c r="C31" s="3" t="s">
        <v>59</v>
      </c>
      <c r="D31" s="3" t="s">
        <v>43</v>
      </c>
      <c r="E31" s="3">
        <v>5</v>
      </c>
      <c r="F31" s="3">
        <v>897</v>
      </c>
      <c r="G31" s="3">
        <f>F31*E31</f>
        <v>4485</v>
      </c>
    </row>
    <row r="32" spans="1:7" x14ac:dyDescent="0.2">
      <c r="A32" s="21"/>
      <c r="B32" s="12"/>
      <c r="C32" s="3" t="s">
        <v>59</v>
      </c>
      <c r="D32" s="3" t="s">
        <v>44</v>
      </c>
      <c r="E32" s="3">
        <v>5</v>
      </c>
      <c r="F32" s="3">
        <v>956</v>
      </c>
      <c r="G32" s="3">
        <f>F32*E32</f>
        <v>4780</v>
      </c>
    </row>
    <row r="33" spans="1:7" x14ac:dyDescent="0.2">
      <c r="A33" s="21"/>
      <c r="B33" s="12"/>
      <c r="C33" s="3" t="s">
        <v>59</v>
      </c>
      <c r="D33" s="3" t="s">
        <v>45</v>
      </c>
      <c r="E33" s="3">
        <v>5</v>
      </c>
      <c r="F33" s="3">
        <v>823</v>
      </c>
      <c r="G33" s="3">
        <f>F33*E33</f>
        <v>4115</v>
      </c>
    </row>
    <row r="34" spans="1:7" x14ac:dyDescent="0.2">
      <c r="A34" s="21"/>
      <c r="B34" s="12"/>
      <c r="C34" s="3" t="s">
        <v>59</v>
      </c>
      <c r="D34" s="3" t="s">
        <v>46</v>
      </c>
      <c r="E34" s="3">
        <v>5</v>
      </c>
      <c r="F34" s="3">
        <v>654</v>
      </c>
      <c r="G34" s="3">
        <f>F34*E34</f>
        <v>3270</v>
      </c>
    </row>
    <row r="35" spans="1:7" x14ac:dyDescent="0.2">
      <c r="A35" s="21"/>
      <c r="B35" s="12"/>
      <c r="C35" s="3" t="s">
        <v>60</v>
      </c>
      <c r="D35" s="3" t="s">
        <v>47</v>
      </c>
      <c r="E35" s="3">
        <v>16.5</v>
      </c>
      <c r="F35" s="3">
        <v>65</v>
      </c>
      <c r="G35" s="3">
        <f>F35*E35</f>
        <v>1072.5</v>
      </c>
    </row>
    <row r="36" spans="1:7" x14ac:dyDescent="0.2">
      <c r="A36" s="22"/>
      <c r="B36" s="13"/>
      <c r="C36" s="3"/>
      <c r="D36" s="3"/>
      <c r="E36" s="3"/>
      <c r="F36" s="3"/>
      <c r="G36" s="3"/>
    </row>
    <row r="37" spans="1:7" x14ac:dyDescent="0.2">
      <c r="A37" s="14">
        <v>7</v>
      </c>
      <c r="B37" s="11" t="s">
        <v>40</v>
      </c>
      <c r="C37" s="3" t="s">
        <v>59</v>
      </c>
      <c r="D37" s="3" t="s">
        <v>43</v>
      </c>
      <c r="E37" s="3">
        <v>5</v>
      </c>
      <c r="F37" s="3">
        <v>897</v>
      </c>
      <c r="G37" s="3">
        <f>F37*E37</f>
        <v>4485</v>
      </c>
    </row>
    <row r="38" spans="1:7" x14ac:dyDescent="0.2">
      <c r="A38" s="15"/>
      <c r="B38" s="12"/>
      <c r="C38" s="3" t="s">
        <v>59</v>
      </c>
      <c r="D38" s="3" t="s">
        <v>44</v>
      </c>
      <c r="E38" s="3">
        <v>5</v>
      </c>
      <c r="F38" s="3">
        <v>956</v>
      </c>
      <c r="G38" s="3">
        <f>F38*E38</f>
        <v>4780</v>
      </c>
    </row>
    <row r="39" spans="1:7" x14ac:dyDescent="0.2">
      <c r="A39" s="16"/>
      <c r="B39" s="13"/>
      <c r="C39" s="2"/>
      <c r="D39" s="2"/>
      <c r="E39" s="2"/>
      <c r="F39" s="2"/>
      <c r="G39" s="2"/>
    </row>
    <row r="40" spans="1:7" x14ac:dyDescent="0.2">
      <c r="A40" s="11">
        <v>8</v>
      </c>
      <c r="B40" s="20" t="s">
        <v>5</v>
      </c>
      <c r="C40" s="3" t="s">
        <v>59</v>
      </c>
      <c r="D40" s="3" t="s">
        <v>48</v>
      </c>
      <c r="E40" s="3">
        <v>20</v>
      </c>
      <c r="F40" s="3">
        <v>75</v>
      </c>
      <c r="G40" s="3">
        <f>F40*E40</f>
        <v>1500</v>
      </c>
    </row>
    <row r="41" spans="1:7" x14ac:dyDescent="0.2">
      <c r="A41" s="12"/>
      <c r="B41" s="21"/>
      <c r="C41" s="3" t="s">
        <v>59</v>
      </c>
      <c r="D41" s="3" t="s">
        <v>108</v>
      </c>
      <c r="E41" s="3">
        <v>20</v>
      </c>
      <c r="F41" s="3">
        <v>65</v>
      </c>
      <c r="G41" s="3">
        <f>F41*E41</f>
        <v>1300</v>
      </c>
    </row>
    <row r="42" spans="1:7" x14ac:dyDescent="0.2">
      <c r="A42" s="12"/>
      <c r="B42" s="21"/>
      <c r="C42" s="3" t="s">
        <v>60</v>
      </c>
      <c r="D42" s="3" t="s">
        <v>65</v>
      </c>
      <c r="E42" s="3">
        <v>16.5</v>
      </c>
      <c r="F42" s="3">
        <v>65</v>
      </c>
      <c r="G42" s="3">
        <f>F42*E42</f>
        <v>1072.5</v>
      </c>
    </row>
    <row r="43" spans="1:7" x14ac:dyDescent="0.2">
      <c r="A43" s="13"/>
      <c r="B43" s="22"/>
      <c r="C43" s="3"/>
      <c r="D43" s="3"/>
      <c r="E43" s="3"/>
      <c r="F43" s="3"/>
      <c r="G43" s="3"/>
    </row>
    <row r="44" spans="1:7" x14ac:dyDescent="0.2">
      <c r="A44" s="11">
        <v>9</v>
      </c>
      <c r="B44" s="11" t="s">
        <v>6</v>
      </c>
      <c r="C44" s="3" t="s">
        <v>59</v>
      </c>
      <c r="D44" s="3" t="s">
        <v>42</v>
      </c>
      <c r="E44" s="3">
        <v>5</v>
      </c>
      <c r="F44" s="3">
        <v>970</v>
      </c>
      <c r="G44" s="3">
        <f>E44*F44</f>
        <v>4850</v>
      </c>
    </row>
    <row r="45" spans="1:7" x14ac:dyDescent="0.2">
      <c r="A45" s="12"/>
      <c r="B45" s="12"/>
      <c r="C45" s="3" t="s">
        <v>59</v>
      </c>
      <c r="D45" s="3" t="s">
        <v>43</v>
      </c>
      <c r="E45" s="3">
        <v>5</v>
      </c>
      <c r="F45" s="3">
        <v>897</v>
      </c>
      <c r="G45" s="3">
        <f>F45*E45</f>
        <v>4485</v>
      </c>
    </row>
    <row r="46" spans="1:7" x14ac:dyDescent="0.2">
      <c r="A46" s="12"/>
      <c r="B46" s="12"/>
      <c r="C46" s="3" t="s">
        <v>59</v>
      </c>
      <c r="D46" s="3" t="s">
        <v>44</v>
      </c>
      <c r="E46" s="3">
        <v>5</v>
      </c>
      <c r="F46" s="3">
        <v>956</v>
      </c>
      <c r="G46" s="3">
        <f>F46*E46</f>
        <v>4780</v>
      </c>
    </row>
    <row r="47" spans="1:7" x14ac:dyDescent="0.2">
      <c r="A47" s="12"/>
      <c r="B47" s="12"/>
      <c r="C47" s="3" t="s">
        <v>59</v>
      </c>
      <c r="D47" s="3" t="s">
        <v>45</v>
      </c>
      <c r="E47" s="3">
        <v>5</v>
      </c>
      <c r="F47" s="3">
        <v>823</v>
      </c>
      <c r="G47" s="3">
        <f>F47*E47</f>
        <v>4115</v>
      </c>
    </row>
    <row r="48" spans="1:7" x14ac:dyDescent="0.2">
      <c r="A48" s="12"/>
      <c r="B48" s="12"/>
      <c r="C48" s="3" t="s">
        <v>59</v>
      </c>
      <c r="D48" s="3" t="s">
        <v>46</v>
      </c>
      <c r="E48" s="3">
        <v>5</v>
      </c>
      <c r="F48" s="3">
        <v>654</v>
      </c>
      <c r="G48" s="3">
        <f>F48*E48</f>
        <v>3270</v>
      </c>
    </row>
    <row r="49" spans="1:7" x14ac:dyDescent="0.2">
      <c r="A49" s="12"/>
      <c r="B49" s="12"/>
      <c r="C49" s="3" t="s">
        <v>60</v>
      </c>
      <c r="D49" s="3" t="s">
        <v>47</v>
      </c>
      <c r="E49" s="3">
        <v>16.5</v>
      </c>
      <c r="F49" s="3">
        <v>65</v>
      </c>
      <c r="G49" s="3">
        <f>F49*E49</f>
        <v>1072.5</v>
      </c>
    </row>
    <row r="50" spans="1:7" x14ac:dyDescent="0.2">
      <c r="A50" s="12"/>
      <c r="B50" s="12"/>
      <c r="C50" s="3" t="s">
        <v>62</v>
      </c>
      <c r="D50" s="3" t="s">
        <v>110</v>
      </c>
      <c r="E50" s="3">
        <v>5</v>
      </c>
      <c r="F50" s="3">
        <v>625</v>
      </c>
      <c r="G50" s="3">
        <f>F50*E50</f>
        <v>3125</v>
      </c>
    </row>
    <row r="51" spans="1:7" x14ac:dyDescent="0.2">
      <c r="A51" s="12"/>
      <c r="B51" s="12"/>
      <c r="C51" s="3" t="s">
        <v>66</v>
      </c>
      <c r="D51" s="3" t="s">
        <v>51</v>
      </c>
      <c r="E51" s="3">
        <v>18.143999999999998</v>
      </c>
      <c r="F51" s="3">
        <v>213</v>
      </c>
      <c r="G51" s="3">
        <f>F51*E51</f>
        <v>3864.6719999999996</v>
      </c>
    </row>
    <row r="52" spans="1:7" x14ac:dyDescent="0.2">
      <c r="A52" s="12"/>
      <c r="B52" s="12"/>
      <c r="C52" s="3" t="s">
        <v>59</v>
      </c>
      <c r="D52" s="3" t="s">
        <v>52</v>
      </c>
      <c r="E52" s="3">
        <v>25</v>
      </c>
      <c r="F52" s="3">
        <v>107</v>
      </c>
      <c r="G52" s="3">
        <f>F52*E52</f>
        <v>2675</v>
      </c>
    </row>
    <row r="53" spans="1:7" x14ac:dyDescent="0.2">
      <c r="A53" s="12"/>
      <c r="B53" s="12"/>
      <c r="C53" s="3" t="s">
        <v>62</v>
      </c>
      <c r="D53" s="4" t="s">
        <v>53</v>
      </c>
      <c r="E53" s="3">
        <v>5</v>
      </c>
      <c r="F53" s="3">
        <v>394</v>
      </c>
      <c r="G53" s="3">
        <f>F53*E53</f>
        <v>1970</v>
      </c>
    </row>
    <row r="54" spans="1:7" x14ac:dyDescent="0.2">
      <c r="A54" s="12"/>
      <c r="B54" s="12"/>
      <c r="C54" s="3" t="s">
        <v>67</v>
      </c>
      <c r="D54" s="4" t="s">
        <v>54</v>
      </c>
      <c r="E54" s="3">
        <v>10</v>
      </c>
      <c r="F54" s="3">
        <v>215</v>
      </c>
      <c r="G54" s="3">
        <f>F54*E54</f>
        <v>2150</v>
      </c>
    </row>
    <row r="55" spans="1:7" ht="16.5" customHeight="1" x14ac:dyDescent="0.2">
      <c r="A55" s="12"/>
      <c r="B55" s="12"/>
      <c r="C55" s="3" t="s">
        <v>59</v>
      </c>
      <c r="D55" s="5" t="s">
        <v>55</v>
      </c>
      <c r="E55" s="3">
        <v>24</v>
      </c>
      <c r="F55" s="3">
        <v>188</v>
      </c>
      <c r="G55" s="3">
        <f>F55*E55</f>
        <v>4512</v>
      </c>
    </row>
    <row r="56" spans="1:7" x14ac:dyDescent="0.2">
      <c r="A56" s="12"/>
      <c r="B56" s="12"/>
      <c r="C56" s="3" t="s">
        <v>59</v>
      </c>
      <c r="D56" s="3" t="s">
        <v>56</v>
      </c>
      <c r="E56" s="3">
        <v>5</v>
      </c>
      <c r="F56" s="3">
        <v>274</v>
      </c>
      <c r="G56" s="3">
        <f>F56*E56</f>
        <v>1370</v>
      </c>
    </row>
    <row r="57" spans="1:7" x14ac:dyDescent="0.2">
      <c r="A57" s="12"/>
      <c r="B57" s="12"/>
      <c r="C57" s="3" t="s">
        <v>62</v>
      </c>
      <c r="D57" s="5" t="s">
        <v>57</v>
      </c>
      <c r="E57" s="3">
        <v>5</v>
      </c>
      <c r="F57" s="3">
        <v>223</v>
      </c>
      <c r="G57" s="3">
        <f>F57*E57</f>
        <v>1115</v>
      </c>
    </row>
    <row r="58" spans="1:7" x14ac:dyDescent="0.2">
      <c r="A58" s="13"/>
      <c r="B58" s="13"/>
      <c r="C58" s="3"/>
      <c r="D58" s="3"/>
      <c r="E58" s="3"/>
      <c r="F58" s="3"/>
      <c r="G58" s="3"/>
    </row>
    <row r="59" spans="1:7" x14ac:dyDescent="0.2">
      <c r="A59" s="11">
        <v>10</v>
      </c>
      <c r="B59" s="11" t="s">
        <v>7</v>
      </c>
      <c r="C59" s="3" t="s">
        <v>59</v>
      </c>
      <c r="D59" s="3" t="s">
        <v>48</v>
      </c>
      <c r="E59" s="3">
        <v>20</v>
      </c>
      <c r="F59" s="3">
        <v>75</v>
      </c>
      <c r="G59" s="3">
        <f>F59*E59</f>
        <v>1500</v>
      </c>
    </row>
    <row r="60" spans="1:7" x14ac:dyDescent="0.2">
      <c r="A60" s="12"/>
      <c r="B60" s="12"/>
      <c r="C60" s="3" t="s">
        <v>59</v>
      </c>
      <c r="D60" s="3" t="s">
        <v>108</v>
      </c>
      <c r="E60" s="3">
        <v>20</v>
      </c>
      <c r="F60" s="3">
        <v>65</v>
      </c>
      <c r="G60" s="3">
        <f>F60*E60</f>
        <v>1300</v>
      </c>
    </row>
    <row r="61" spans="1:7" x14ac:dyDescent="0.2">
      <c r="A61" s="13"/>
      <c r="B61" s="13"/>
      <c r="C61" s="3"/>
      <c r="D61" s="3"/>
      <c r="E61" s="3"/>
      <c r="F61" s="3"/>
      <c r="G61" s="3"/>
    </row>
    <row r="62" spans="1:7" x14ac:dyDescent="0.2">
      <c r="A62" s="20">
        <v>11</v>
      </c>
      <c r="B62" s="11" t="s">
        <v>8</v>
      </c>
      <c r="C62" s="3" t="s">
        <v>63</v>
      </c>
      <c r="D62" s="3" t="s">
        <v>64</v>
      </c>
      <c r="E62" s="3"/>
      <c r="F62" s="3"/>
      <c r="G62" s="3"/>
    </row>
    <row r="63" spans="1:7" x14ac:dyDescent="0.2">
      <c r="A63" s="21"/>
      <c r="B63" s="12"/>
      <c r="C63" s="3" t="s">
        <v>59</v>
      </c>
      <c r="D63" s="3" t="s">
        <v>42</v>
      </c>
      <c r="E63" s="3">
        <v>5</v>
      </c>
      <c r="F63" s="3">
        <v>970</v>
      </c>
      <c r="G63" s="3">
        <f>E63*F63</f>
        <v>4850</v>
      </c>
    </row>
    <row r="64" spans="1:7" x14ac:dyDescent="0.2">
      <c r="A64" s="21"/>
      <c r="B64" s="12"/>
      <c r="C64" s="3" t="s">
        <v>59</v>
      </c>
      <c r="D64" s="3" t="s">
        <v>43</v>
      </c>
      <c r="E64" s="3">
        <v>5</v>
      </c>
      <c r="F64" s="3">
        <v>897</v>
      </c>
      <c r="G64" s="3">
        <f>F64*E64</f>
        <v>4485</v>
      </c>
    </row>
    <row r="65" spans="1:7" x14ac:dyDescent="0.2">
      <c r="A65" s="21"/>
      <c r="B65" s="12"/>
      <c r="C65" s="3" t="s">
        <v>59</v>
      </c>
      <c r="D65" s="3" t="s">
        <v>44</v>
      </c>
      <c r="E65" s="3">
        <v>5</v>
      </c>
      <c r="F65" s="3">
        <v>956</v>
      </c>
      <c r="G65" s="3">
        <f>F65*E65</f>
        <v>4780</v>
      </c>
    </row>
    <row r="66" spans="1:7" x14ac:dyDescent="0.2">
      <c r="A66" s="21"/>
      <c r="B66" s="12"/>
      <c r="C66" s="3" t="s">
        <v>59</v>
      </c>
      <c r="D66" s="3" t="s">
        <v>45</v>
      </c>
      <c r="E66" s="3">
        <v>5</v>
      </c>
      <c r="F66" s="3">
        <v>823</v>
      </c>
      <c r="G66" s="3">
        <f>F66*E66</f>
        <v>4115</v>
      </c>
    </row>
    <row r="67" spans="1:7" x14ac:dyDescent="0.2">
      <c r="A67" s="21"/>
      <c r="B67" s="12"/>
      <c r="C67" s="3" t="s">
        <v>59</v>
      </c>
      <c r="D67" s="3" t="s">
        <v>46</v>
      </c>
      <c r="E67" s="3">
        <v>5</v>
      </c>
      <c r="F67" s="3">
        <v>654</v>
      </c>
      <c r="G67" s="3">
        <f>F67*E67</f>
        <v>3270</v>
      </c>
    </row>
    <row r="68" spans="1:7" x14ac:dyDescent="0.2">
      <c r="A68" s="21"/>
      <c r="B68" s="12"/>
      <c r="C68" s="3" t="s">
        <v>60</v>
      </c>
      <c r="D68" s="3" t="s">
        <v>47</v>
      </c>
      <c r="E68" s="3">
        <v>16.5</v>
      </c>
      <c r="F68" s="3">
        <v>65</v>
      </c>
      <c r="G68" s="3">
        <f>F68*E68</f>
        <v>1072.5</v>
      </c>
    </row>
    <row r="69" spans="1:7" x14ac:dyDescent="0.2">
      <c r="A69" s="22"/>
      <c r="B69" s="13"/>
      <c r="C69" s="3"/>
      <c r="D69" s="3"/>
      <c r="E69" s="3"/>
      <c r="F69" s="3"/>
      <c r="G69" s="3"/>
    </row>
    <row r="70" spans="1:7" x14ac:dyDescent="0.2">
      <c r="A70" s="11">
        <v>12</v>
      </c>
      <c r="B70" s="20" t="s">
        <v>9</v>
      </c>
      <c r="C70" s="3" t="s">
        <v>63</v>
      </c>
      <c r="D70" s="3" t="s">
        <v>64</v>
      </c>
      <c r="E70" s="3"/>
      <c r="F70" s="3"/>
      <c r="G70" s="3"/>
    </row>
    <row r="71" spans="1:7" x14ac:dyDescent="0.2">
      <c r="A71" s="12"/>
      <c r="B71" s="21"/>
      <c r="C71" s="3" t="s">
        <v>59</v>
      </c>
      <c r="D71" s="3" t="s">
        <v>42</v>
      </c>
      <c r="E71" s="3">
        <v>5</v>
      </c>
      <c r="F71" s="3">
        <v>970</v>
      </c>
      <c r="G71" s="3">
        <f>E71*F71</f>
        <v>4850</v>
      </c>
    </row>
    <row r="72" spans="1:7" x14ac:dyDescent="0.2">
      <c r="A72" s="12"/>
      <c r="B72" s="21"/>
      <c r="C72" s="3" t="s">
        <v>59</v>
      </c>
      <c r="D72" s="3" t="s">
        <v>43</v>
      </c>
      <c r="E72" s="3">
        <v>5</v>
      </c>
      <c r="F72" s="3">
        <v>897</v>
      </c>
      <c r="G72" s="3">
        <f>F72*E72</f>
        <v>4485</v>
      </c>
    </row>
    <row r="73" spans="1:7" x14ac:dyDescent="0.2">
      <c r="A73" s="12"/>
      <c r="B73" s="21"/>
      <c r="C73" s="3" t="s">
        <v>59</v>
      </c>
      <c r="D73" s="3" t="s">
        <v>44</v>
      </c>
      <c r="E73" s="3">
        <v>5</v>
      </c>
      <c r="F73" s="3">
        <v>956</v>
      </c>
      <c r="G73" s="3">
        <f>F73*E73</f>
        <v>4780</v>
      </c>
    </row>
    <row r="74" spans="1:7" x14ac:dyDescent="0.2">
      <c r="A74" s="12"/>
      <c r="B74" s="21"/>
      <c r="C74" s="3" t="s">
        <v>59</v>
      </c>
      <c r="D74" s="3" t="s">
        <v>45</v>
      </c>
      <c r="E74" s="3">
        <v>5</v>
      </c>
      <c r="F74" s="3">
        <v>823</v>
      </c>
      <c r="G74" s="3">
        <f>F74*E74</f>
        <v>4115</v>
      </c>
    </row>
    <row r="75" spans="1:7" x14ac:dyDescent="0.2">
      <c r="A75" s="12"/>
      <c r="B75" s="21"/>
      <c r="C75" s="3" t="s">
        <v>59</v>
      </c>
      <c r="D75" s="3" t="s">
        <v>46</v>
      </c>
      <c r="E75" s="3">
        <v>5</v>
      </c>
      <c r="F75" s="3">
        <v>654</v>
      </c>
      <c r="G75" s="3">
        <f>F75*E75</f>
        <v>3270</v>
      </c>
    </row>
    <row r="76" spans="1:7" x14ac:dyDescent="0.2">
      <c r="A76" s="12"/>
      <c r="B76" s="21"/>
      <c r="C76" s="3" t="s">
        <v>60</v>
      </c>
      <c r="D76" s="3" t="s">
        <v>47</v>
      </c>
      <c r="E76" s="3">
        <v>16.5</v>
      </c>
      <c r="F76" s="3">
        <v>65</v>
      </c>
      <c r="G76" s="3">
        <f>F76*E76</f>
        <v>1072.5</v>
      </c>
    </row>
    <row r="77" spans="1:7" x14ac:dyDescent="0.2">
      <c r="A77" s="13"/>
      <c r="B77" s="22"/>
      <c r="C77" s="3"/>
      <c r="D77" s="3"/>
      <c r="E77" s="3"/>
      <c r="F77" s="3"/>
      <c r="G77" s="3"/>
    </row>
    <row r="78" spans="1:7" x14ac:dyDescent="0.2">
      <c r="A78" s="11">
        <v>13</v>
      </c>
      <c r="B78" s="11" t="s">
        <v>68</v>
      </c>
      <c r="C78" s="3" t="s">
        <v>59</v>
      </c>
      <c r="D78" s="3" t="s">
        <v>42</v>
      </c>
      <c r="E78" s="3">
        <v>5</v>
      </c>
      <c r="F78" s="3">
        <v>970</v>
      </c>
      <c r="G78" s="3">
        <f>E78*F78</f>
        <v>4850</v>
      </c>
    </row>
    <row r="79" spans="1:7" x14ac:dyDescent="0.2">
      <c r="A79" s="12"/>
      <c r="B79" s="12"/>
      <c r="C79" s="3" t="s">
        <v>59</v>
      </c>
      <c r="D79" s="3" t="s">
        <v>43</v>
      </c>
      <c r="E79" s="3">
        <v>5</v>
      </c>
      <c r="F79" s="3">
        <v>897</v>
      </c>
      <c r="G79" s="3">
        <f>F79*E79</f>
        <v>4485</v>
      </c>
    </row>
    <row r="80" spans="1:7" x14ac:dyDescent="0.2">
      <c r="A80" s="12"/>
      <c r="B80" s="12"/>
      <c r="C80" s="3" t="s">
        <v>59</v>
      </c>
      <c r="D80" s="3" t="s">
        <v>44</v>
      </c>
      <c r="E80" s="3">
        <v>5</v>
      </c>
      <c r="F80" s="3">
        <v>956</v>
      </c>
      <c r="G80" s="3">
        <f>F80*E80</f>
        <v>4780</v>
      </c>
    </row>
    <row r="81" spans="1:7" x14ac:dyDescent="0.2">
      <c r="A81" s="12"/>
      <c r="B81" s="12"/>
      <c r="C81" s="3" t="s">
        <v>59</v>
      </c>
      <c r="D81" s="3" t="s">
        <v>45</v>
      </c>
      <c r="E81" s="3">
        <v>5</v>
      </c>
      <c r="F81" s="3">
        <v>823</v>
      </c>
      <c r="G81" s="3">
        <f>F81*E81</f>
        <v>4115</v>
      </c>
    </row>
    <row r="82" spans="1:7" x14ac:dyDescent="0.2">
      <c r="A82" s="12"/>
      <c r="B82" s="12"/>
      <c r="C82" s="3" t="s">
        <v>59</v>
      </c>
      <c r="D82" s="3" t="s">
        <v>46</v>
      </c>
      <c r="E82" s="3">
        <v>5</v>
      </c>
      <c r="F82" s="3">
        <v>654</v>
      </c>
      <c r="G82" s="3">
        <f>F82*E82</f>
        <v>3270</v>
      </c>
    </row>
    <row r="83" spans="1:7" x14ac:dyDescent="0.2">
      <c r="A83" s="12"/>
      <c r="B83" s="12"/>
      <c r="C83" s="3" t="s">
        <v>60</v>
      </c>
      <c r="D83" s="3" t="s">
        <v>47</v>
      </c>
      <c r="E83" s="3">
        <v>16.5</v>
      </c>
      <c r="F83" s="3">
        <v>65</v>
      </c>
      <c r="G83" s="3">
        <f>F83*E83</f>
        <v>1072.5</v>
      </c>
    </row>
    <row r="84" spans="1:7" x14ac:dyDescent="0.2">
      <c r="A84" s="13"/>
      <c r="B84" s="13"/>
      <c r="C84" s="3"/>
      <c r="D84" s="3"/>
      <c r="E84" s="3"/>
      <c r="F84" s="3"/>
      <c r="G84" s="3"/>
    </row>
    <row r="85" spans="1:7" x14ac:dyDescent="0.2">
      <c r="A85" s="11">
        <v>14</v>
      </c>
      <c r="B85" s="11" t="s">
        <v>10</v>
      </c>
      <c r="C85" s="3" t="s">
        <v>62</v>
      </c>
      <c r="D85" s="3" t="s">
        <v>69</v>
      </c>
      <c r="E85" s="3">
        <v>25</v>
      </c>
      <c r="F85" s="3">
        <v>135</v>
      </c>
      <c r="G85" s="3">
        <f>F85*E85</f>
        <v>3375</v>
      </c>
    </row>
    <row r="86" spans="1:7" x14ac:dyDescent="0.2">
      <c r="A86" s="12"/>
      <c r="B86" s="12"/>
      <c r="C86" s="3" t="s">
        <v>62</v>
      </c>
      <c r="D86" s="3" t="s">
        <v>110</v>
      </c>
      <c r="E86" s="3">
        <v>5</v>
      </c>
      <c r="F86" s="3">
        <v>625</v>
      </c>
      <c r="G86" s="3">
        <f>F86*E86</f>
        <v>3125</v>
      </c>
    </row>
    <row r="87" spans="1:7" x14ac:dyDescent="0.2">
      <c r="A87" s="12"/>
      <c r="B87" s="12"/>
      <c r="C87" s="3" t="s">
        <v>59</v>
      </c>
      <c r="D87" s="3" t="s">
        <v>42</v>
      </c>
      <c r="E87" s="3">
        <v>5</v>
      </c>
      <c r="F87" s="3">
        <v>970</v>
      </c>
      <c r="G87" s="3">
        <f>E87*F87</f>
        <v>4850</v>
      </c>
    </row>
    <row r="88" spans="1:7" x14ac:dyDescent="0.2">
      <c r="A88" s="12"/>
      <c r="B88" s="12"/>
      <c r="C88" s="3" t="s">
        <v>59</v>
      </c>
      <c r="D88" s="3" t="s">
        <v>43</v>
      </c>
      <c r="E88" s="3">
        <v>5</v>
      </c>
      <c r="F88" s="3">
        <v>897</v>
      </c>
      <c r="G88" s="3">
        <f>F88*E88</f>
        <v>4485</v>
      </c>
    </row>
    <row r="89" spans="1:7" x14ac:dyDescent="0.2">
      <c r="A89" s="12"/>
      <c r="B89" s="12"/>
      <c r="C89" s="3" t="s">
        <v>59</v>
      </c>
      <c r="D89" s="3" t="s">
        <v>44</v>
      </c>
      <c r="E89" s="3">
        <v>5</v>
      </c>
      <c r="F89" s="3">
        <v>956</v>
      </c>
      <c r="G89" s="3">
        <f>F89*E89</f>
        <v>4780</v>
      </c>
    </row>
    <row r="90" spans="1:7" x14ac:dyDescent="0.2">
      <c r="A90" s="12"/>
      <c r="B90" s="12"/>
      <c r="C90" s="3" t="s">
        <v>59</v>
      </c>
      <c r="D90" s="3" t="s">
        <v>45</v>
      </c>
      <c r="E90" s="3">
        <v>5</v>
      </c>
      <c r="F90" s="3">
        <v>823</v>
      </c>
      <c r="G90" s="3">
        <f>F90*E90</f>
        <v>4115</v>
      </c>
    </row>
    <row r="91" spans="1:7" x14ac:dyDescent="0.2">
      <c r="A91" s="12"/>
      <c r="B91" s="12"/>
      <c r="C91" s="3" t="s">
        <v>59</v>
      </c>
      <c r="D91" s="3" t="s">
        <v>46</v>
      </c>
      <c r="E91" s="3">
        <v>5</v>
      </c>
      <c r="F91" s="3">
        <v>654</v>
      </c>
      <c r="G91" s="3">
        <f>F91*E91</f>
        <v>3270</v>
      </c>
    </row>
    <row r="92" spans="1:7" x14ac:dyDescent="0.2">
      <c r="A92" s="12"/>
      <c r="B92" s="12"/>
      <c r="C92" s="3" t="s">
        <v>60</v>
      </c>
      <c r="D92" s="3" t="s">
        <v>47</v>
      </c>
      <c r="E92" s="3">
        <v>16.5</v>
      </c>
      <c r="F92" s="3">
        <v>65</v>
      </c>
      <c r="G92" s="3">
        <f>F92*E92</f>
        <v>1072.5</v>
      </c>
    </row>
    <row r="93" spans="1:7" x14ac:dyDescent="0.2">
      <c r="A93" s="13"/>
      <c r="B93" s="13"/>
      <c r="C93" s="3"/>
      <c r="D93" s="3"/>
      <c r="E93" s="3"/>
      <c r="F93" s="3"/>
      <c r="G93" s="3"/>
    </row>
    <row r="94" spans="1:7" x14ac:dyDescent="0.2">
      <c r="A94" s="11">
        <v>15</v>
      </c>
      <c r="B94" s="11" t="s">
        <v>11</v>
      </c>
      <c r="C94" s="3" t="s">
        <v>59</v>
      </c>
      <c r="D94" s="3" t="s">
        <v>42</v>
      </c>
      <c r="E94" s="3">
        <v>5</v>
      </c>
      <c r="F94" s="3">
        <v>970</v>
      </c>
      <c r="G94" s="3">
        <f>E94*F94</f>
        <v>4850</v>
      </c>
    </row>
    <row r="95" spans="1:7" x14ac:dyDescent="0.2">
      <c r="A95" s="12"/>
      <c r="B95" s="12"/>
      <c r="C95" s="3" t="s">
        <v>59</v>
      </c>
      <c r="D95" s="3" t="s">
        <v>43</v>
      </c>
      <c r="E95" s="3">
        <v>5</v>
      </c>
      <c r="F95" s="3">
        <v>897</v>
      </c>
      <c r="G95" s="3">
        <f>F95*E95</f>
        <v>4485</v>
      </c>
    </row>
    <row r="96" spans="1:7" x14ac:dyDescent="0.2">
      <c r="A96" s="12"/>
      <c r="B96" s="12"/>
      <c r="C96" s="3" t="s">
        <v>59</v>
      </c>
      <c r="D96" s="3" t="s">
        <v>44</v>
      </c>
      <c r="E96" s="3">
        <v>5</v>
      </c>
      <c r="F96" s="3">
        <v>956</v>
      </c>
      <c r="G96" s="3">
        <f>F96*E96</f>
        <v>4780</v>
      </c>
    </row>
    <row r="97" spans="1:7" x14ac:dyDescent="0.2">
      <c r="A97" s="12"/>
      <c r="B97" s="12"/>
      <c r="C97" s="3" t="s">
        <v>59</v>
      </c>
      <c r="D97" s="3" t="s">
        <v>45</v>
      </c>
      <c r="E97" s="3">
        <v>5</v>
      </c>
      <c r="F97" s="3">
        <v>823</v>
      </c>
      <c r="G97" s="3">
        <f>F97*E97</f>
        <v>4115</v>
      </c>
    </row>
    <row r="98" spans="1:7" x14ac:dyDescent="0.2">
      <c r="A98" s="12"/>
      <c r="B98" s="12"/>
      <c r="C98" s="3" t="s">
        <v>59</v>
      </c>
      <c r="D98" s="3" t="s">
        <v>46</v>
      </c>
      <c r="E98" s="3">
        <v>5</v>
      </c>
      <c r="F98" s="3">
        <v>654</v>
      </c>
      <c r="G98" s="3">
        <f>F98*E98</f>
        <v>3270</v>
      </c>
    </row>
    <row r="99" spans="1:7" x14ac:dyDescent="0.2">
      <c r="A99" s="12"/>
      <c r="B99" s="12"/>
      <c r="C99" s="3" t="s">
        <v>60</v>
      </c>
      <c r="D99" s="3" t="s">
        <v>47</v>
      </c>
      <c r="E99" s="3">
        <v>16.5</v>
      </c>
      <c r="F99" s="3">
        <v>65</v>
      </c>
      <c r="G99" s="3">
        <f>F99*E99</f>
        <v>1072.5</v>
      </c>
    </row>
    <row r="100" spans="1:7" x14ac:dyDescent="0.2">
      <c r="A100" s="13"/>
      <c r="B100" s="13"/>
      <c r="C100" s="3"/>
      <c r="D100" s="3"/>
      <c r="E100" s="3"/>
      <c r="F100" s="3"/>
      <c r="G100" s="3"/>
    </row>
    <row r="101" spans="1:7" x14ac:dyDescent="0.2">
      <c r="A101" s="11">
        <v>16</v>
      </c>
      <c r="B101" s="11" t="s">
        <v>12</v>
      </c>
      <c r="C101" s="3" t="s">
        <v>59</v>
      </c>
      <c r="D101" s="3" t="s">
        <v>44</v>
      </c>
      <c r="E101" s="3">
        <v>5</v>
      </c>
      <c r="F101" s="3">
        <v>956</v>
      </c>
      <c r="G101" s="3">
        <f>F101*E101</f>
        <v>4780</v>
      </c>
    </row>
    <row r="102" spans="1:7" x14ac:dyDescent="0.2">
      <c r="A102" s="12"/>
      <c r="B102" s="12"/>
      <c r="C102" s="3" t="s">
        <v>59</v>
      </c>
      <c r="D102" s="3" t="s">
        <v>48</v>
      </c>
      <c r="E102" s="3">
        <v>20</v>
      </c>
      <c r="F102" s="3">
        <v>75</v>
      </c>
      <c r="G102" s="3">
        <f>F102*E102</f>
        <v>1500</v>
      </c>
    </row>
    <row r="103" spans="1:7" x14ac:dyDescent="0.2">
      <c r="A103" s="12"/>
      <c r="B103" s="12"/>
      <c r="C103" s="3" t="s">
        <v>59</v>
      </c>
      <c r="D103" s="3" t="s">
        <v>108</v>
      </c>
      <c r="E103" s="3">
        <v>20</v>
      </c>
      <c r="F103" s="3">
        <v>65</v>
      </c>
      <c r="G103" s="3">
        <f>F103*E103</f>
        <v>1300</v>
      </c>
    </row>
    <row r="104" spans="1:7" x14ac:dyDescent="0.2">
      <c r="A104" s="13"/>
      <c r="B104" s="13"/>
      <c r="C104" s="3"/>
      <c r="D104" s="3"/>
      <c r="E104" s="3"/>
      <c r="F104" s="3"/>
      <c r="G104" s="3"/>
    </row>
    <row r="105" spans="1:7" x14ac:dyDescent="0.2">
      <c r="A105" s="11">
        <v>17</v>
      </c>
      <c r="B105" s="11" t="s">
        <v>13</v>
      </c>
      <c r="C105" s="3" t="s">
        <v>59</v>
      </c>
      <c r="D105" s="3" t="s">
        <v>44</v>
      </c>
      <c r="E105" s="3">
        <v>5</v>
      </c>
      <c r="F105" s="3">
        <v>956</v>
      </c>
      <c r="G105" s="3">
        <f>F105*E105</f>
        <v>4780</v>
      </c>
    </row>
    <row r="106" spans="1:7" x14ac:dyDescent="0.2">
      <c r="A106" s="12"/>
      <c r="B106" s="12"/>
      <c r="C106" s="3" t="s">
        <v>59</v>
      </c>
      <c r="D106" s="3" t="s">
        <v>70</v>
      </c>
      <c r="E106" s="3">
        <v>5</v>
      </c>
      <c r="F106" s="3">
        <v>758</v>
      </c>
      <c r="G106" s="3">
        <f>F106*E106</f>
        <v>3790</v>
      </c>
    </row>
    <row r="107" spans="1:7" x14ac:dyDescent="0.2">
      <c r="A107" s="12"/>
      <c r="B107" s="12"/>
      <c r="C107" s="3" t="s">
        <v>59</v>
      </c>
      <c r="D107" s="3" t="s">
        <v>71</v>
      </c>
      <c r="E107" s="3">
        <v>10</v>
      </c>
      <c r="F107" s="3">
        <v>255</v>
      </c>
      <c r="G107" s="3">
        <f>F107*E107</f>
        <v>2550</v>
      </c>
    </row>
    <row r="108" spans="1:7" x14ac:dyDescent="0.2">
      <c r="A108" s="12"/>
      <c r="B108" s="12"/>
      <c r="C108" s="3" t="s">
        <v>59</v>
      </c>
      <c r="D108" s="3" t="s">
        <v>72</v>
      </c>
      <c r="E108" s="3">
        <v>5</v>
      </c>
      <c r="F108" s="3">
        <v>217</v>
      </c>
      <c r="G108" s="3">
        <f>F108*E108</f>
        <v>1085</v>
      </c>
    </row>
    <row r="109" spans="1:7" x14ac:dyDescent="0.2">
      <c r="A109" s="12"/>
      <c r="B109" s="12"/>
      <c r="C109" s="3" t="s">
        <v>59</v>
      </c>
      <c r="D109" s="3" t="s">
        <v>45</v>
      </c>
      <c r="E109" s="3">
        <v>5</v>
      </c>
      <c r="F109" s="3">
        <v>823</v>
      </c>
      <c r="G109" s="3">
        <f>F109*E109</f>
        <v>4115</v>
      </c>
    </row>
    <row r="110" spans="1:7" x14ac:dyDescent="0.2">
      <c r="A110" s="12"/>
      <c r="B110" s="12"/>
      <c r="C110" s="3" t="s">
        <v>60</v>
      </c>
      <c r="D110" s="3" t="s">
        <v>65</v>
      </c>
      <c r="E110" s="3">
        <v>16.5</v>
      </c>
      <c r="F110" s="3">
        <v>65</v>
      </c>
      <c r="G110" s="3">
        <f>F110*E110</f>
        <v>1072.5</v>
      </c>
    </row>
    <row r="111" spans="1:7" x14ac:dyDescent="0.2">
      <c r="A111" s="12"/>
      <c r="B111" s="12"/>
      <c r="C111" s="3" t="s">
        <v>62</v>
      </c>
      <c r="D111" s="3" t="s">
        <v>110</v>
      </c>
      <c r="E111" s="3">
        <v>5</v>
      </c>
      <c r="F111" s="3">
        <v>625</v>
      </c>
      <c r="G111" s="3">
        <f>F111*E111</f>
        <v>3125</v>
      </c>
    </row>
    <row r="112" spans="1:7" x14ac:dyDescent="0.2">
      <c r="A112" s="12"/>
      <c r="B112" s="12"/>
      <c r="C112" s="3" t="s">
        <v>59</v>
      </c>
      <c r="D112" s="3" t="s">
        <v>46</v>
      </c>
      <c r="E112" s="3">
        <v>5</v>
      </c>
      <c r="F112" s="3">
        <v>654</v>
      </c>
      <c r="G112" s="3">
        <f>F112*E112</f>
        <v>3270</v>
      </c>
    </row>
    <row r="113" spans="1:7" x14ac:dyDescent="0.2">
      <c r="A113" s="12"/>
      <c r="B113" s="12"/>
      <c r="C113" s="3" t="s">
        <v>59</v>
      </c>
      <c r="D113" s="3" t="s">
        <v>74</v>
      </c>
      <c r="E113" s="3">
        <v>5</v>
      </c>
      <c r="F113" s="3">
        <v>852</v>
      </c>
      <c r="G113" s="3">
        <f>F113*E113</f>
        <v>4260</v>
      </c>
    </row>
    <row r="114" spans="1:7" x14ac:dyDescent="0.2">
      <c r="A114" s="13"/>
      <c r="B114" s="13"/>
      <c r="C114" s="3"/>
      <c r="D114" s="3"/>
      <c r="E114" s="3"/>
      <c r="F114" s="3"/>
      <c r="G114" s="3"/>
    </row>
    <row r="115" spans="1:7" x14ac:dyDescent="0.2">
      <c r="A115" s="11">
        <v>18</v>
      </c>
      <c r="B115" s="11" t="s">
        <v>14</v>
      </c>
      <c r="C115" s="3" t="s">
        <v>59</v>
      </c>
      <c r="D115" s="3" t="s">
        <v>42</v>
      </c>
      <c r="E115" s="3">
        <v>5</v>
      </c>
      <c r="F115" s="3">
        <v>970</v>
      </c>
      <c r="G115" s="3">
        <f>E115*F115</f>
        <v>4850</v>
      </c>
    </row>
    <row r="116" spans="1:7" x14ac:dyDescent="0.2">
      <c r="A116" s="12"/>
      <c r="B116" s="12"/>
      <c r="C116" s="3" t="s">
        <v>59</v>
      </c>
      <c r="D116" s="3" t="s">
        <v>43</v>
      </c>
      <c r="E116" s="3">
        <v>5</v>
      </c>
      <c r="F116" s="3">
        <v>897</v>
      </c>
      <c r="G116" s="3">
        <f>F116*E116</f>
        <v>4485</v>
      </c>
    </row>
    <row r="117" spans="1:7" x14ac:dyDescent="0.2">
      <c r="A117" s="12"/>
      <c r="B117" s="12"/>
      <c r="C117" s="3" t="s">
        <v>59</v>
      </c>
      <c r="D117" s="3" t="s">
        <v>44</v>
      </c>
      <c r="E117" s="3">
        <v>5</v>
      </c>
      <c r="F117" s="3">
        <v>956</v>
      </c>
      <c r="G117" s="3">
        <f>F117*E117</f>
        <v>4780</v>
      </c>
    </row>
    <row r="118" spans="1:7" x14ac:dyDescent="0.2">
      <c r="A118" s="12"/>
      <c r="B118" s="12"/>
      <c r="C118" s="3" t="s">
        <v>59</v>
      </c>
      <c r="D118" s="3" t="s">
        <v>45</v>
      </c>
      <c r="E118" s="3">
        <v>5</v>
      </c>
      <c r="F118" s="3">
        <v>823</v>
      </c>
      <c r="G118" s="3">
        <f>F118*E118</f>
        <v>4115</v>
      </c>
    </row>
    <row r="119" spans="1:7" x14ac:dyDescent="0.2">
      <c r="A119" s="12"/>
      <c r="B119" s="12"/>
      <c r="C119" s="3" t="s">
        <v>59</v>
      </c>
      <c r="D119" s="3" t="s">
        <v>46</v>
      </c>
      <c r="E119" s="3">
        <v>5</v>
      </c>
      <c r="F119" s="3">
        <v>654</v>
      </c>
      <c r="G119" s="3">
        <f>F119*E119</f>
        <v>3270</v>
      </c>
    </row>
    <row r="120" spans="1:7" x14ac:dyDescent="0.2">
      <c r="A120" s="12"/>
      <c r="B120" s="12"/>
      <c r="C120" s="3" t="s">
        <v>60</v>
      </c>
      <c r="D120" s="3" t="s">
        <v>47</v>
      </c>
      <c r="E120" s="3">
        <v>16.5</v>
      </c>
      <c r="F120" s="3">
        <v>65</v>
      </c>
      <c r="G120" s="3">
        <f>F120*E120</f>
        <v>1072.5</v>
      </c>
    </row>
    <row r="121" spans="1:7" x14ac:dyDescent="0.2">
      <c r="A121" s="13"/>
      <c r="B121" s="13"/>
      <c r="C121" s="3"/>
      <c r="D121" s="3"/>
      <c r="E121" s="3"/>
      <c r="F121" s="3"/>
      <c r="G121" s="3"/>
    </row>
    <row r="122" spans="1:7" x14ac:dyDescent="0.2">
      <c r="A122" s="11">
        <v>19</v>
      </c>
      <c r="B122" s="11" t="s">
        <v>15</v>
      </c>
      <c r="C122" s="3"/>
      <c r="D122" s="3"/>
      <c r="E122" s="3"/>
      <c r="F122" s="3"/>
      <c r="G122" s="3"/>
    </row>
    <row r="123" spans="1:7" x14ac:dyDescent="0.2">
      <c r="A123" s="12"/>
      <c r="B123" s="12"/>
      <c r="C123" s="3"/>
      <c r="D123" s="3"/>
      <c r="E123" s="3"/>
      <c r="F123" s="3"/>
      <c r="G123" s="3"/>
    </row>
    <row r="124" spans="1:7" x14ac:dyDescent="0.2">
      <c r="A124" s="12"/>
      <c r="B124" s="12"/>
      <c r="C124" s="3"/>
      <c r="D124" s="3"/>
      <c r="E124" s="3"/>
      <c r="F124" s="3"/>
      <c r="G124" s="3"/>
    </row>
    <row r="125" spans="1:7" x14ac:dyDescent="0.2">
      <c r="A125" s="12"/>
      <c r="B125" s="12"/>
      <c r="C125" s="3"/>
      <c r="D125" s="3"/>
      <c r="E125" s="3"/>
      <c r="F125" s="3"/>
      <c r="G125" s="3"/>
    </row>
    <row r="126" spans="1:7" x14ac:dyDescent="0.2">
      <c r="A126" s="12"/>
      <c r="B126" s="12"/>
      <c r="C126" s="3"/>
      <c r="D126" s="3"/>
      <c r="E126" s="3"/>
      <c r="F126" s="3"/>
      <c r="G126" s="3"/>
    </row>
    <row r="127" spans="1:7" x14ac:dyDescent="0.2">
      <c r="A127" s="12"/>
      <c r="B127" s="12"/>
      <c r="C127" s="3"/>
      <c r="D127" s="3"/>
      <c r="E127" s="3"/>
      <c r="F127" s="3"/>
      <c r="G127" s="3"/>
    </row>
    <row r="128" spans="1:7" x14ac:dyDescent="0.2">
      <c r="A128" s="13"/>
      <c r="B128" s="13"/>
      <c r="C128" s="3"/>
      <c r="D128" s="3"/>
      <c r="E128" s="3"/>
      <c r="F128" s="3"/>
      <c r="G128" s="3"/>
    </row>
    <row r="129" spans="1:7" x14ac:dyDescent="0.2">
      <c r="A129" s="11">
        <v>20</v>
      </c>
      <c r="B129" s="11" t="s">
        <v>32</v>
      </c>
      <c r="C129" s="3" t="s">
        <v>59</v>
      </c>
      <c r="D129" s="3" t="s">
        <v>46</v>
      </c>
      <c r="E129" s="3">
        <v>5</v>
      </c>
      <c r="F129" s="3">
        <v>654</v>
      </c>
      <c r="G129" s="3">
        <f>F129*E129</f>
        <v>3270</v>
      </c>
    </row>
    <row r="130" spans="1:7" x14ac:dyDescent="0.2">
      <c r="A130" s="12"/>
      <c r="B130" s="12"/>
      <c r="C130" s="3" t="s">
        <v>59</v>
      </c>
      <c r="D130" s="3" t="s">
        <v>52</v>
      </c>
      <c r="E130" s="3">
        <v>25</v>
      </c>
      <c r="F130" s="3">
        <v>107</v>
      </c>
      <c r="G130" s="3">
        <f>F130*E130</f>
        <v>2675</v>
      </c>
    </row>
    <row r="131" spans="1:7" x14ac:dyDescent="0.2">
      <c r="A131" s="12"/>
      <c r="B131" s="12"/>
      <c r="C131" s="3" t="s">
        <v>59</v>
      </c>
      <c r="D131" s="3" t="s">
        <v>75</v>
      </c>
      <c r="E131" s="3">
        <v>20</v>
      </c>
      <c r="F131" s="3">
        <v>63</v>
      </c>
      <c r="G131" s="3">
        <f>F131*E131</f>
        <v>1260</v>
      </c>
    </row>
    <row r="132" spans="1:7" x14ac:dyDescent="0.2">
      <c r="A132" s="12"/>
      <c r="B132" s="12"/>
      <c r="C132" s="3" t="s">
        <v>60</v>
      </c>
      <c r="D132" s="3" t="s">
        <v>47</v>
      </c>
      <c r="E132" s="3">
        <v>16.5</v>
      </c>
      <c r="F132" s="3">
        <v>65</v>
      </c>
      <c r="G132" s="3">
        <f>F132*E132</f>
        <v>1072.5</v>
      </c>
    </row>
    <row r="133" spans="1:7" x14ac:dyDescent="0.2">
      <c r="A133" s="12"/>
      <c r="B133" s="12"/>
      <c r="C133" s="3" t="s">
        <v>62</v>
      </c>
      <c r="D133" s="3" t="s">
        <v>110</v>
      </c>
      <c r="E133" s="3">
        <v>5</v>
      </c>
      <c r="F133" s="3">
        <v>625</v>
      </c>
      <c r="G133" s="3">
        <f>F133*E133</f>
        <v>3125</v>
      </c>
    </row>
    <row r="134" spans="1:7" x14ac:dyDescent="0.2">
      <c r="A134" s="13"/>
      <c r="B134" s="13"/>
      <c r="C134" s="3"/>
      <c r="D134" s="3"/>
      <c r="E134" s="3"/>
      <c r="F134" s="3"/>
      <c r="G134" s="3"/>
    </row>
    <row r="135" spans="1:7" x14ac:dyDescent="0.2">
      <c r="A135" s="11">
        <v>21</v>
      </c>
      <c r="B135" s="11" t="s">
        <v>33</v>
      </c>
      <c r="C135" s="3" t="s">
        <v>62</v>
      </c>
      <c r="D135" s="3" t="s">
        <v>76</v>
      </c>
      <c r="E135" s="3">
        <v>5</v>
      </c>
      <c r="F135" s="3">
        <v>385</v>
      </c>
      <c r="G135" s="3">
        <f>F135*E135</f>
        <v>1925</v>
      </c>
    </row>
    <row r="136" spans="1:7" x14ac:dyDescent="0.2">
      <c r="A136" s="12"/>
      <c r="B136" s="12"/>
      <c r="C136" s="3" t="s">
        <v>59</v>
      </c>
      <c r="D136" s="3" t="s">
        <v>46</v>
      </c>
      <c r="E136" s="3">
        <v>5</v>
      </c>
      <c r="F136" s="3">
        <v>654</v>
      </c>
      <c r="G136" s="3">
        <f>F136*E136</f>
        <v>3270</v>
      </c>
    </row>
    <row r="137" spans="1:7" x14ac:dyDescent="0.2">
      <c r="A137" s="12"/>
      <c r="B137" s="12"/>
      <c r="C137" s="3" t="s">
        <v>59</v>
      </c>
      <c r="D137" s="3" t="s">
        <v>44</v>
      </c>
      <c r="E137" s="3">
        <v>5</v>
      </c>
      <c r="F137" s="3">
        <v>956</v>
      </c>
      <c r="G137" s="3">
        <f>F137*E137</f>
        <v>4780</v>
      </c>
    </row>
    <row r="138" spans="1:7" x14ac:dyDescent="0.2">
      <c r="A138" s="13"/>
      <c r="B138" s="13"/>
      <c r="C138" s="3"/>
      <c r="D138" s="3"/>
      <c r="E138" s="3"/>
      <c r="F138" s="3"/>
      <c r="G138" s="3"/>
    </row>
    <row r="139" spans="1:7" x14ac:dyDescent="0.2">
      <c r="A139" s="11">
        <v>22</v>
      </c>
      <c r="B139" s="11" t="s">
        <v>77</v>
      </c>
      <c r="C139" s="3" t="s">
        <v>59</v>
      </c>
      <c r="D139" s="3" t="s">
        <v>42</v>
      </c>
      <c r="E139" s="3">
        <v>5</v>
      </c>
      <c r="F139" s="3">
        <v>970</v>
      </c>
      <c r="G139" s="3">
        <f>E139*F139</f>
        <v>4850</v>
      </c>
    </row>
    <row r="140" spans="1:7" x14ac:dyDescent="0.2">
      <c r="A140" s="12"/>
      <c r="B140" s="12"/>
      <c r="C140" s="3" t="s">
        <v>59</v>
      </c>
      <c r="D140" s="3" t="s">
        <v>43</v>
      </c>
      <c r="E140" s="3">
        <v>5</v>
      </c>
      <c r="F140" s="3">
        <v>897</v>
      </c>
      <c r="G140" s="3">
        <f>F140*E140</f>
        <v>4485</v>
      </c>
    </row>
    <row r="141" spans="1:7" x14ac:dyDescent="0.2">
      <c r="A141" s="12"/>
      <c r="B141" s="12"/>
      <c r="C141" s="3" t="s">
        <v>59</v>
      </c>
      <c r="D141" s="3" t="s">
        <v>44</v>
      </c>
      <c r="E141" s="3">
        <v>5</v>
      </c>
      <c r="F141" s="3">
        <v>956</v>
      </c>
      <c r="G141" s="3">
        <f>F141*E141</f>
        <v>4780</v>
      </c>
    </row>
    <row r="142" spans="1:7" x14ac:dyDescent="0.2">
      <c r="A142" s="12"/>
      <c r="B142" s="12"/>
      <c r="C142" s="3" t="s">
        <v>59</v>
      </c>
      <c r="D142" s="3" t="s">
        <v>45</v>
      </c>
      <c r="E142" s="3">
        <v>5</v>
      </c>
      <c r="F142" s="3">
        <v>823</v>
      </c>
      <c r="G142" s="3">
        <f>F142*E142</f>
        <v>4115</v>
      </c>
    </row>
    <row r="143" spans="1:7" x14ac:dyDescent="0.2">
      <c r="A143" s="12"/>
      <c r="B143" s="12"/>
      <c r="C143" s="3" t="s">
        <v>59</v>
      </c>
      <c r="D143" s="3" t="s">
        <v>46</v>
      </c>
      <c r="E143" s="3">
        <v>5</v>
      </c>
      <c r="F143" s="3">
        <v>654</v>
      </c>
      <c r="G143" s="3">
        <f>F143*E143</f>
        <v>3270</v>
      </c>
    </row>
    <row r="144" spans="1:7" x14ac:dyDescent="0.2">
      <c r="A144" s="12"/>
      <c r="B144" s="12"/>
      <c r="C144" s="3" t="s">
        <v>59</v>
      </c>
      <c r="D144" s="3" t="s">
        <v>52</v>
      </c>
      <c r="E144" s="3">
        <v>25</v>
      </c>
      <c r="F144" s="3">
        <v>107</v>
      </c>
      <c r="G144" s="3">
        <f>F144*E144</f>
        <v>2675</v>
      </c>
    </row>
    <row r="145" spans="1:7" x14ac:dyDescent="0.2">
      <c r="A145" s="12"/>
      <c r="B145" s="12"/>
      <c r="C145" s="3" t="s">
        <v>60</v>
      </c>
      <c r="D145" s="3" t="s">
        <v>47</v>
      </c>
      <c r="E145" s="3">
        <v>16.5</v>
      </c>
      <c r="F145" s="3">
        <v>65</v>
      </c>
      <c r="G145" s="3">
        <f>F145*E145</f>
        <v>1072.5</v>
      </c>
    </row>
    <row r="146" spans="1:7" x14ac:dyDescent="0.2">
      <c r="A146" s="13"/>
      <c r="B146" s="13"/>
      <c r="C146" s="3"/>
      <c r="D146" s="3"/>
      <c r="E146" s="3"/>
      <c r="F146" s="3"/>
      <c r="G146" s="3"/>
    </row>
    <row r="147" spans="1:7" x14ac:dyDescent="0.2">
      <c r="A147" s="11">
        <v>23</v>
      </c>
      <c r="B147" s="11" t="s">
        <v>34</v>
      </c>
      <c r="C147" s="3" t="s">
        <v>59</v>
      </c>
      <c r="D147" s="3" t="s">
        <v>78</v>
      </c>
      <c r="E147" s="3">
        <v>43</v>
      </c>
      <c r="F147" s="3">
        <v>25</v>
      </c>
      <c r="G147" s="3">
        <f>E147*F147</f>
        <v>1075</v>
      </c>
    </row>
    <row r="148" spans="1:7" x14ac:dyDescent="0.2">
      <c r="A148" s="12"/>
      <c r="B148" s="12"/>
      <c r="C148" s="3" t="s">
        <v>59</v>
      </c>
      <c r="D148" s="3" t="s">
        <v>44</v>
      </c>
      <c r="E148" s="3">
        <v>5</v>
      </c>
      <c r="F148" s="3">
        <v>956</v>
      </c>
      <c r="G148" s="3">
        <f>F148*E148</f>
        <v>4780</v>
      </c>
    </row>
    <row r="149" spans="1:7" x14ac:dyDescent="0.2">
      <c r="A149" s="12"/>
      <c r="B149" s="12"/>
      <c r="C149" s="3" t="s">
        <v>59</v>
      </c>
      <c r="D149" s="3" t="s">
        <v>42</v>
      </c>
      <c r="E149" s="3">
        <v>5</v>
      </c>
      <c r="F149" s="3">
        <v>970</v>
      </c>
      <c r="G149" s="3">
        <f>E149*F149</f>
        <v>4850</v>
      </c>
    </row>
    <row r="150" spans="1:7" x14ac:dyDescent="0.2">
      <c r="A150" s="12"/>
      <c r="B150" s="12"/>
      <c r="C150" s="3" t="s">
        <v>59</v>
      </c>
      <c r="D150" s="3" t="s">
        <v>43</v>
      </c>
      <c r="E150" s="3">
        <v>5</v>
      </c>
      <c r="F150" s="3">
        <v>897</v>
      </c>
      <c r="G150" s="3">
        <f>F150*E150</f>
        <v>4485</v>
      </c>
    </row>
    <row r="151" spans="1:7" x14ac:dyDescent="0.2">
      <c r="A151" s="12"/>
      <c r="B151" s="12"/>
      <c r="C151" s="3" t="s">
        <v>62</v>
      </c>
      <c r="D151" s="3" t="s">
        <v>109</v>
      </c>
      <c r="E151" s="3">
        <v>5</v>
      </c>
      <c r="F151" s="3">
        <v>625</v>
      </c>
      <c r="G151" s="3">
        <f>F151*E151</f>
        <v>3125</v>
      </c>
    </row>
    <row r="152" spans="1:7" x14ac:dyDescent="0.2">
      <c r="A152" s="12"/>
      <c r="B152" s="12"/>
      <c r="C152" s="3" t="s">
        <v>62</v>
      </c>
      <c r="D152" s="3" t="s">
        <v>110</v>
      </c>
      <c r="E152" s="3">
        <v>5</v>
      </c>
      <c r="F152" s="3">
        <v>625</v>
      </c>
      <c r="G152" s="3">
        <f>F152*E152</f>
        <v>3125</v>
      </c>
    </row>
    <row r="153" spans="1:7" x14ac:dyDescent="0.2">
      <c r="A153" s="12"/>
      <c r="B153" s="12"/>
      <c r="C153" s="3" t="s">
        <v>59</v>
      </c>
      <c r="D153" s="3" t="s">
        <v>52</v>
      </c>
      <c r="E153" s="3">
        <v>25</v>
      </c>
      <c r="F153" s="3">
        <v>107</v>
      </c>
      <c r="G153" s="3">
        <f>F153*E153</f>
        <v>2675</v>
      </c>
    </row>
    <row r="154" spans="1:7" x14ac:dyDescent="0.2">
      <c r="A154" s="12"/>
      <c r="B154" s="12"/>
      <c r="C154" s="3" t="s">
        <v>59</v>
      </c>
      <c r="D154" s="3" t="s">
        <v>79</v>
      </c>
      <c r="E154" s="3">
        <v>25</v>
      </c>
      <c r="F154" s="3">
        <v>189</v>
      </c>
      <c r="G154" s="3">
        <f>F154*E154</f>
        <v>4725</v>
      </c>
    </row>
    <row r="155" spans="1:7" x14ac:dyDescent="0.2">
      <c r="A155" s="12"/>
      <c r="B155" s="12"/>
      <c r="C155" s="3" t="s">
        <v>59</v>
      </c>
      <c r="D155" s="3" t="s">
        <v>65</v>
      </c>
      <c r="E155" s="3">
        <v>16.5</v>
      </c>
      <c r="F155" s="3">
        <v>65</v>
      </c>
      <c r="G155" s="3">
        <f>F155*E155</f>
        <v>1072.5</v>
      </c>
    </row>
    <row r="156" spans="1:7" x14ac:dyDescent="0.2">
      <c r="A156" s="12"/>
      <c r="B156" s="12"/>
      <c r="C156" s="3" t="s">
        <v>59</v>
      </c>
      <c r="D156" s="3" t="s">
        <v>80</v>
      </c>
      <c r="E156" s="3">
        <v>25</v>
      </c>
      <c r="F156" s="3">
        <v>135</v>
      </c>
      <c r="G156" s="3">
        <f>F156*E156</f>
        <v>3375</v>
      </c>
    </row>
    <row r="157" spans="1:7" x14ac:dyDescent="0.2">
      <c r="A157" s="12"/>
      <c r="B157" s="12"/>
      <c r="C157" s="3" t="s">
        <v>59</v>
      </c>
      <c r="D157" s="3" t="s">
        <v>75</v>
      </c>
      <c r="E157" s="3">
        <v>20</v>
      </c>
      <c r="F157" s="3">
        <v>63</v>
      </c>
      <c r="G157" s="3">
        <f>F157*E157</f>
        <v>1260</v>
      </c>
    </row>
    <row r="158" spans="1:7" x14ac:dyDescent="0.2">
      <c r="A158" s="12"/>
      <c r="B158" s="12"/>
      <c r="C158" s="3" t="s">
        <v>66</v>
      </c>
      <c r="D158" s="3" t="s">
        <v>81</v>
      </c>
      <c r="E158" s="3">
        <v>18.143999999999998</v>
      </c>
      <c r="F158" s="3">
        <v>157</v>
      </c>
      <c r="G158" s="3">
        <f>F158*E158</f>
        <v>2848.6079999999997</v>
      </c>
    </row>
    <row r="159" spans="1:7" x14ac:dyDescent="0.2">
      <c r="A159" s="13"/>
      <c r="B159" s="13"/>
      <c r="C159" s="3"/>
      <c r="D159" s="3"/>
      <c r="E159" s="3"/>
      <c r="F159" s="3"/>
      <c r="G159" s="3"/>
    </row>
    <row r="160" spans="1:7" x14ac:dyDescent="0.2">
      <c r="A160" s="23">
        <v>24</v>
      </c>
      <c r="B160" s="23" t="s">
        <v>82</v>
      </c>
      <c r="C160" s="3" t="s">
        <v>59</v>
      </c>
      <c r="D160" s="3" t="s">
        <v>42</v>
      </c>
      <c r="E160" s="3">
        <v>5</v>
      </c>
      <c r="F160" s="3">
        <v>970</v>
      </c>
      <c r="G160" s="3">
        <f>E160*F160</f>
        <v>4850</v>
      </c>
    </row>
    <row r="161" spans="1:7" x14ac:dyDescent="0.2">
      <c r="A161" s="23"/>
      <c r="B161" s="23"/>
      <c r="C161" s="3" t="s">
        <v>59</v>
      </c>
      <c r="D161" s="3" t="s">
        <v>43</v>
      </c>
      <c r="E161" s="3">
        <v>5</v>
      </c>
      <c r="F161" s="3">
        <v>897</v>
      </c>
      <c r="G161" s="3">
        <f>F161*E161</f>
        <v>4485</v>
      </c>
    </row>
    <row r="162" spans="1:7" x14ac:dyDescent="0.2">
      <c r="A162" s="23"/>
      <c r="B162" s="23"/>
      <c r="C162" s="3" t="s">
        <v>59</v>
      </c>
      <c r="D162" s="3" t="s">
        <v>44</v>
      </c>
      <c r="E162" s="3">
        <v>5</v>
      </c>
      <c r="F162" s="3">
        <v>956</v>
      </c>
      <c r="G162" s="3">
        <f>F162*E162</f>
        <v>4780</v>
      </c>
    </row>
    <row r="163" spans="1:7" x14ac:dyDescent="0.2">
      <c r="A163" s="23"/>
      <c r="B163" s="23"/>
      <c r="C163" s="3" t="s">
        <v>59</v>
      </c>
      <c r="D163" s="3" t="s">
        <v>45</v>
      </c>
      <c r="E163" s="3">
        <v>5</v>
      </c>
      <c r="F163" s="3">
        <v>823</v>
      </c>
      <c r="G163" s="3">
        <f>F163*E163</f>
        <v>4115</v>
      </c>
    </row>
    <row r="164" spans="1:7" x14ac:dyDescent="0.2">
      <c r="A164" s="23"/>
      <c r="B164" s="23"/>
      <c r="C164" s="3" t="s">
        <v>59</v>
      </c>
      <c r="D164" s="3" t="s">
        <v>46</v>
      </c>
      <c r="E164" s="3">
        <v>5</v>
      </c>
      <c r="F164" s="3">
        <v>654</v>
      </c>
      <c r="G164" s="3">
        <f>F164*E164</f>
        <v>3270</v>
      </c>
    </row>
    <row r="165" spans="1:7" x14ac:dyDescent="0.2">
      <c r="A165" s="23"/>
      <c r="B165" s="23"/>
      <c r="C165" s="3" t="s">
        <v>60</v>
      </c>
      <c r="D165" s="3" t="s">
        <v>47</v>
      </c>
      <c r="E165" s="3">
        <v>16.5</v>
      </c>
      <c r="F165" s="3">
        <v>65</v>
      </c>
      <c r="G165" s="3">
        <f>F165*E165</f>
        <v>1072.5</v>
      </c>
    </row>
    <row r="166" spans="1:7" x14ac:dyDescent="0.2">
      <c r="A166" s="23"/>
      <c r="B166" s="23"/>
      <c r="C166" s="3"/>
      <c r="D166" s="3"/>
      <c r="E166" s="3"/>
      <c r="F166" s="3"/>
      <c r="G166" s="3"/>
    </row>
    <row r="167" spans="1:7" x14ac:dyDescent="0.2">
      <c r="A167" s="11">
        <v>25</v>
      </c>
      <c r="B167" s="11" t="s">
        <v>16</v>
      </c>
      <c r="C167" s="6" t="s">
        <v>66</v>
      </c>
      <c r="D167" s="6" t="s">
        <v>81</v>
      </c>
      <c r="E167" s="3">
        <v>18.143999999999998</v>
      </c>
      <c r="F167" s="3">
        <v>157</v>
      </c>
      <c r="G167" s="3">
        <f>F167*E167</f>
        <v>2848.6079999999997</v>
      </c>
    </row>
    <row r="168" spans="1:7" x14ac:dyDescent="0.2">
      <c r="A168" s="12"/>
      <c r="B168" s="12"/>
      <c r="C168" s="3" t="s">
        <v>66</v>
      </c>
      <c r="D168" s="3" t="s">
        <v>83</v>
      </c>
      <c r="E168" s="3">
        <v>9.0719999999999992</v>
      </c>
      <c r="F168" s="3">
        <v>104</v>
      </c>
      <c r="G168" s="3">
        <f>F168*E168</f>
        <v>943.48799999999994</v>
      </c>
    </row>
    <row r="169" spans="1:7" x14ac:dyDescent="0.2">
      <c r="A169" s="12"/>
      <c r="B169" s="12"/>
      <c r="C169" s="3" t="s">
        <v>66</v>
      </c>
      <c r="D169" s="3" t="s">
        <v>73</v>
      </c>
      <c r="E169" s="3">
        <v>18.143999999999998</v>
      </c>
      <c r="F169" s="3">
        <v>128</v>
      </c>
      <c r="G169" s="3">
        <f>F169*E169</f>
        <v>2322.4319999999998</v>
      </c>
    </row>
    <row r="170" spans="1:7" x14ac:dyDescent="0.2">
      <c r="A170" s="13"/>
      <c r="B170" s="13"/>
      <c r="C170" s="3"/>
      <c r="D170" s="3"/>
      <c r="E170" s="3"/>
      <c r="F170" s="3"/>
      <c r="G170" s="3"/>
    </row>
    <row r="171" spans="1:7" x14ac:dyDescent="0.2">
      <c r="A171" s="24">
        <v>26</v>
      </c>
      <c r="B171" s="23" t="s">
        <v>17</v>
      </c>
      <c r="C171" s="3" t="s">
        <v>60</v>
      </c>
      <c r="D171" s="3" t="s">
        <v>65</v>
      </c>
      <c r="E171" s="3">
        <v>16.5</v>
      </c>
      <c r="F171" s="3">
        <v>65</v>
      </c>
      <c r="G171" s="3">
        <f>F171*E171</f>
        <v>1072.5</v>
      </c>
    </row>
    <row r="172" spans="1:7" x14ac:dyDescent="0.2">
      <c r="A172" s="24"/>
      <c r="B172" s="23"/>
      <c r="C172" s="2"/>
      <c r="D172" s="2"/>
      <c r="E172" s="2"/>
      <c r="F172" s="2"/>
      <c r="G172" s="2"/>
    </row>
    <row r="173" spans="1:7" x14ac:dyDescent="0.2">
      <c r="A173" s="24"/>
      <c r="B173" s="23"/>
      <c r="C173" s="2"/>
      <c r="D173" s="2"/>
      <c r="E173" s="2"/>
      <c r="F173" s="2"/>
      <c r="G173" s="2"/>
    </row>
    <row r="174" spans="1:7" x14ac:dyDescent="0.2">
      <c r="A174" s="24"/>
      <c r="B174" s="23"/>
      <c r="C174" s="2"/>
      <c r="D174" s="2"/>
      <c r="E174" s="2"/>
      <c r="F174" s="2"/>
      <c r="G174" s="2"/>
    </row>
    <row r="175" spans="1:7" x14ac:dyDescent="0.2">
      <c r="A175" s="14">
        <v>27</v>
      </c>
      <c r="B175" s="11" t="s">
        <v>35</v>
      </c>
      <c r="C175" s="3" t="s">
        <v>59</v>
      </c>
      <c r="D175" s="3" t="s">
        <v>48</v>
      </c>
      <c r="E175" s="3">
        <v>20</v>
      </c>
      <c r="F175" s="3">
        <v>75</v>
      </c>
      <c r="G175" s="3">
        <f>F175*E175</f>
        <v>1500</v>
      </c>
    </row>
    <row r="176" spans="1:7" x14ac:dyDescent="0.2">
      <c r="A176" s="15"/>
      <c r="B176" s="12"/>
      <c r="C176" s="3" t="s">
        <v>59</v>
      </c>
      <c r="D176" s="3" t="s">
        <v>113</v>
      </c>
      <c r="E176" s="3">
        <v>20</v>
      </c>
      <c r="F176" s="3">
        <v>65</v>
      </c>
      <c r="G176" s="3">
        <f>F176*E176</f>
        <v>1300</v>
      </c>
    </row>
    <row r="177" spans="1:7" x14ac:dyDescent="0.2">
      <c r="A177" s="15"/>
      <c r="B177" s="12"/>
      <c r="C177" s="3" t="s">
        <v>60</v>
      </c>
      <c r="D177" s="3" t="s">
        <v>65</v>
      </c>
      <c r="E177" s="3">
        <v>16.5</v>
      </c>
      <c r="F177" s="3">
        <v>65</v>
      </c>
      <c r="G177" s="3">
        <f>F177*E177</f>
        <v>1072.5</v>
      </c>
    </row>
    <row r="178" spans="1:7" x14ac:dyDescent="0.2">
      <c r="A178" s="16"/>
      <c r="B178" s="13"/>
      <c r="C178" s="2"/>
      <c r="D178" s="2"/>
      <c r="E178" s="2"/>
      <c r="F178" s="2"/>
      <c r="G178" s="2"/>
    </row>
    <row r="179" spans="1:7" x14ac:dyDescent="0.2">
      <c r="A179" s="14">
        <v>28</v>
      </c>
      <c r="B179" s="11" t="s">
        <v>18</v>
      </c>
      <c r="C179" s="3" t="s">
        <v>59</v>
      </c>
      <c r="D179" s="3" t="s">
        <v>48</v>
      </c>
      <c r="E179" s="3">
        <v>20</v>
      </c>
      <c r="F179" s="3">
        <v>75</v>
      </c>
      <c r="G179" s="3">
        <f>F179*E179</f>
        <v>1500</v>
      </c>
    </row>
    <row r="180" spans="1:7" x14ac:dyDescent="0.2">
      <c r="A180" s="15"/>
      <c r="B180" s="12"/>
      <c r="C180" s="3" t="s">
        <v>59</v>
      </c>
      <c r="D180" s="3" t="s">
        <v>113</v>
      </c>
      <c r="E180" s="3">
        <v>20</v>
      </c>
      <c r="F180" s="3">
        <v>65</v>
      </c>
      <c r="G180" s="3">
        <f>F180*E180</f>
        <v>1300</v>
      </c>
    </row>
    <row r="181" spans="1:7" x14ac:dyDescent="0.2">
      <c r="A181" s="15"/>
      <c r="B181" s="12"/>
      <c r="C181" s="3" t="s">
        <v>60</v>
      </c>
      <c r="D181" s="3" t="s">
        <v>65</v>
      </c>
      <c r="E181" s="3">
        <v>16.5</v>
      </c>
      <c r="F181" s="3">
        <v>65</v>
      </c>
      <c r="G181" s="3">
        <f>F181*E181</f>
        <v>1072.5</v>
      </c>
    </row>
    <row r="182" spans="1:7" x14ac:dyDescent="0.2">
      <c r="A182" s="16"/>
      <c r="B182" s="13"/>
      <c r="C182" s="2"/>
      <c r="D182" s="2"/>
      <c r="E182" s="2"/>
      <c r="F182" s="2"/>
      <c r="G182" s="2"/>
    </row>
    <row r="183" spans="1:7" x14ac:dyDescent="0.2">
      <c r="A183" s="14">
        <v>29</v>
      </c>
      <c r="B183" s="11" t="s">
        <v>36</v>
      </c>
      <c r="C183" s="3" t="s">
        <v>59</v>
      </c>
      <c r="D183" s="3" t="s">
        <v>42</v>
      </c>
      <c r="E183" s="3">
        <v>5</v>
      </c>
      <c r="F183" s="3">
        <v>970</v>
      </c>
      <c r="G183" s="3">
        <f>E183*F183</f>
        <v>4850</v>
      </c>
    </row>
    <row r="184" spans="1:7" x14ac:dyDescent="0.2">
      <c r="A184" s="15"/>
      <c r="B184" s="12"/>
      <c r="C184" s="3" t="s">
        <v>59</v>
      </c>
      <c r="D184" s="3" t="s">
        <v>43</v>
      </c>
      <c r="E184" s="3">
        <v>5</v>
      </c>
      <c r="F184" s="3">
        <v>897</v>
      </c>
      <c r="G184" s="3">
        <f>F184*E184</f>
        <v>4485</v>
      </c>
    </row>
    <row r="185" spans="1:7" x14ac:dyDescent="0.2">
      <c r="A185" s="15"/>
      <c r="B185" s="12"/>
      <c r="C185" s="3" t="s">
        <v>59</v>
      </c>
      <c r="D185" s="3" t="s">
        <v>44</v>
      </c>
      <c r="E185" s="3">
        <v>5</v>
      </c>
      <c r="F185" s="3">
        <v>956</v>
      </c>
      <c r="G185" s="3">
        <f>F185*E185</f>
        <v>4780</v>
      </c>
    </row>
    <row r="186" spans="1:7" x14ac:dyDescent="0.2">
      <c r="A186" s="15"/>
      <c r="B186" s="12"/>
      <c r="C186" s="3" t="s">
        <v>59</v>
      </c>
      <c r="D186" s="3" t="s">
        <v>45</v>
      </c>
      <c r="E186" s="3">
        <v>5</v>
      </c>
      <c r="F186" s="3">
        <v>823</v>
      </c>
      <c r="G186" s="3">
        <f>F186*E186</f>
        <v>4115</v>
      </c>
    </row>
    <row r="187" spans="1:7" x14ac:dyDescent="0.2">
      <c r="A187" s="15"/>
      <c r="B187" s="12"/>
      <c r="C187" s="3" t="s">
        <v>59</v>
      </c>
      <c r="D187" s="3" t="s">
        <v>46</v>
      </c>
      <c r="E187" s="3">
        <v>5</v>
      </c>
      <c r="F187" s="3">
        <v>654</v>
      </c>
      <c r="G187" s="3">
        <f>F187*E187</f>
        <v>3270</v>
      </c>
    </row>
    <row r="188" spans="1:7" x14ac:dyDescent="0.2">
      <c r="A188" s="15"/>
      <c r="B188" s="12"/>
      <c r="C188" s="3" t="s">
        <v>60</v>
      </c>
      <c r="D188" s="3" t="s">
        <v>65</v>
      </c>
      <c r="E188" s="3">
        <v>16.5</v>
      </c>
      <c r="F188" s="3">
        <v>65</v>
      </c>
      <c r="G188" s="3">
        <f>F188*E188</f>
        <v>1072.5</v>
      </c>
    </row>
    <row r="189" spans="1:7" x14ac:dyDescent="0.2">
      <c r="A189" s="15"/>
      <c r="B189" s="12"/>
      <c r="C189" s="3" t="s">
        <v>59</v>
      </c>
      <c r="D189" s="3" t="s">
        <v>48</v>
      </c>
      <c r="E189" s="3">
        <v>20</v>
      </c>
      <c r="F189" s="3">
        <v>75</v>
      </c>
      <c r="G189" s="3">
        <f>F189*E189</f>
        <v>1500</v>
      </c>
    </row>
    <row r="190" spans="1:7" x14ac:dyDescent="0.2">
      <c r="A190" s="15"/>
      <c r="B190" s="12"/>
      <c r="C190" s="3" t="s">
        <v>59</v>
      </c>
      <c r="D190" s="3" t="s">
        <v>113</v>
      </c>
      <c r="E190" s="3">
        <v>20</v>
      </c>
      <c r="F190" s="3">
        <v>65</v>
      </c>
      <c r="G190" s="3">
        <f>F190*E190</f>
        <v>1300</v>
      </c>
    </row>
    <row r="191" spans="1:7" x14ac:dyDescent="0.2">
      <c r="A191" s="16"/>
      <c r="B191" s="13"/>
      <c r="C191" s="2"/>
      <c r="D191" s="2"/>
      <c r="E191" s="2"/>
      <c r="F191" s="2"/>
      <c r="G191" s="2"/>
    </row>
    <row r="192" spans="1:7" x14ac:dyDescent="0.2">
      <c r="A192" s="14">
        <v>30</v>
      </c>
      <c r="B192" s="11" t="s">
        <v>19</v>
      </c>
      <c r="C192" s="3" t="s">
        <v>59</v>
      </c>
      <c r="D192" s="3" t="s">
        <v>42</v>
      </c>
      <c r="E192" s="3">
        <v>5</v>
      </c>
      <c r="F192" s="3">
        <v>970</v>
      </c>
      <c r="G192" s="3">
        <f>E192*F192</f>
        <v>4850</v>
      </c>
    </row>
    <row r="193" spans="1:7" x14ac:dyDescent="0.2">
      <c r="A193" s="15"/>
      <c r="B193" s="12"/>
      <c r="C193" s="3" t="s">
        <v>59</v>
      </c>
      <c r="D193" s="3" t="s">
        <v>43</v>
      </c>
      <c r="E193" s="3">
        <v>5</v>
      </c>
      <c r="F193" s="3">
        <v>897</v>
      </c>
      <c r="G193" s="3">
        <f>F193*E193</f>
        <v>4485</v>
      </c>
    </row>
    <row r="194" spans="1:7" x14ac:dyDescent="0.2">
      <c r="A194" s="15"/>
      <c r="B194" s="12"/>
      <c r="C194" s="3" t="s">
        <v>59</v>
      </c>
      <c r="D194" s="3" t="s">
        <v>44</v>
      </c>
      <c r="E194" s="3">
        <v>5</v>
      </c>
      <c r="F194" s="3">
        <v>956</v>
      </c>
      <c r="G194" s="3">
        <f>F194*E194</f>
        <v>4780</v>
      </c>
    </row>
    <row r="195" spans="1:7" x14ac:dyDescent="0.2">
      <c r="A195" s="15"/>
      <c r="B195" s="12"/>
      <c r="C195" s="3" t="s">
        <v>59</v>
      </c>
      <c r="D195" s="3" t="s">
        <v>45</v>
      </c>
      <c r="E195" s="3">
        <v>5</v>
      </c>
      <c r="F195" s="3">
        <v>823</v>
      </c>
      <c r="G195" s="3">
        <f>F195*E195</f>
        <v>4115</v>
      </c>
    </row>
    <row r="196" spans="1:7" x14ac:dyDescent="0.2">
      <c r="A196" s="15"/>
      <c r="B196" s="12"/>
      <c r="C196" s="3" t="s">
        <v>59</v>
      </c>
      <c r="D196" s="3" t="s">
        <v>46</v>
      </c>
      <c r="E196" s="3">
        <v>5</v>
      </c>
      <c r="F196" s="3">
        <v>654</v>
      </c>
      <c r="G196" s="3">
        <f>F196*E196</f>
        <v>3270</v>
      </c>
    </row>
    <row r="197" spans="1:7" x14ac:dyDescent="0.2">
      <c r="A197" s="15"/>
      <c r="B197" s="12"/>
      <c r="C197" s="3" t="s">
        <v>60</v>
      </c>
      <c r="D197" s="3" t="s">
        <v>65</v>
      </c>
      <c r="E197" s="3">
        <v>16.5</v>
      </c>
      <c r="F197" s="3">
        <v>65</v>
      </c>
      <c r="G197" s="3">
        <f>F197*E197</f>
        <v>1072.5</v>
      </c>
    </row>
    <row r="198" spans="1:7" x14ac:dyDescent="0.2">
      <c r="A198" s="15"/>
      <c r="B198" s="12"/>
      <c r="C198" s="3" t="s">
        <v>59</v>
      </c>
      <c r="D198" s="3" t="s">
        <v>48</v>
      </c>
      <c r="E198" s="3">
        <v>20</v>
      </c>
      <c r="F198" s="3">
        <v>75</v>
      </c>
      <c r="G198" s="3">
        <f>F198*E198</f>
        <v>1500</v>
      </c>
    </row>
    <row r="199" spans="1:7" x14ac:dyDescent="0.2">
      <c r="A199" s="15"/>
      <c r="B199" s="12"/>
      <c r="C199" s="3" t="s">
        <v>59</v>
      </c>
      <c r="D199" s="3" t="s">
        <v>113</v>
      </c>
      <c r="E199" s="3">
        <v>20</v>
      </c>
      <c r="F199" s="3">
        <v>65</v>
      </c>
      <c r="G199" s="3">
        <f>F199*E199</f>
        <v>1300</v>
      </c>
    </row>
    <row r="200" spans="1:7" x14ac:dyDescent="0.2">
      <c r="A200" s="16"/>
      <c r="B200" s="13"/>
      <c r="C200" s="2"/>
      <c r="D200" s="2"/>
      <c r="E200" s="2"/>
      <c r="F200" s="2"/>
      <c r="G200" s="2"/>
    </row>
    <row r="201" spans="1:7" x14ac:dyDescent="0.2">
      <c r="A201" s="14">
        <v>31</v>
      </c>
      <c r="B201" s="11" t="s">
        <v>20</v>
      </c>
      <c r="C201" s="3" t="s">
        <v>59</v>
      </c>
      <c r="D201" s="3" t="s">
        <v>42</v>
      </c>
      <c r="E201" s="3">
        <v>5</v>
      </c>
      <c r="F201" s="3">
        <v>970</v>
      </c>
      <c r="G201" s="3">
        <f>E201*F201</f>
        <v>4850</v>
      </c>
    </row>
    <row r="202" spans="1:7" x14ac:dyDescent="0.2">
      <c r="A202" s="15"/>
      <c r="B202" s="12"/>
      <c r="C202" s="3" t="s">
        <v>59</v>
      </c>
      <c r="D202" s="3" t="s">
        <v>43</v>
      </c>
      <c r="E202" s="3">
        <v>5</v>
      </c>
      <c r="F202" s="3">
        <v>897</v>
      </c>
      <c r="G202" s="3">
        <f>F202*E202</f>
        <v>4485</v>
      </c>
    </row>
    <row r="203" spans="1:7" x14ac:dyDescent="0.2">
      <c r="A203" s="15"/>
      <c r="B203" s="12"/>
      <c r="C203" s="3" t="s">
        <v>59</v>
      </c>
      <c r="D203" s="3" t="s">
        <v>44</v>
      </c>
      <c r="E203" s="3">
        <v>5</v>
      </c>
      <c r="F203" s="3">
        <v>956</v>
      </c>
      <c r="G203" s="3">
        <f>F203*E203</f>
        <v>4780</v>
      </c>
    </row>
    <row r="204" spans="1:7" x14ac:dyDescent="0.2">
      <c r="A204" s="15"/>
      <c r="B204" s="12"/>
      <c r="C204" s="3" t="s">
        <v>59</v>
      </c>
      <c r="D204" s="3" t="s">
        <v>45</v>
      </c>
      <c r="E204" s="3">
        <v>5</v>
      </c>
      <c r="F204" s="3">
        <v>823</v>
      </c>
      <c r="G204" s="3">
        <f>F204*E204</f>
        <v>4115</v>
      </c>
    </row>
    <row r="205" spans="1:7" x14ac:dyDescent="0.2">
      <c r="A205" s="15"/>
      <c r="B205" s="12"/>
      <c r="C205" s="3" t="s">
        <v>59</v>
      </c>
      <c r="D205" s="3" t="s">
        <v>46</v>
      </c>
      <c r="E205" s="3">
        <v>5</v>
      </c>
      <c r="F205" s="3">
        <v>654</v>
      </c>
      <c r="G205" s="3">
        <f>F205*E205</f>
        <v>3270</v>
      </c>
    </row>
    <row r="206" spans="1:7" x14ac:dyDescent="0.2">
      <c r="A206" s="15"/>
      <c r="B206" s="12"/>
      <c r="C206" s="3" t="s">
        <v>60</v>
      </c>
      <c r="D206" s="3" t="s">
        <v>65</v>
      </c>
      <c r="E206" s="3">
        <v>16.5</v>
      </c>
      <c r="F206" s="3">
        <v>65</v>
      </c>
      <c r="G206" s="3">
        <f>F206*E206</f>
        <v>1072.5</v>
      </c>
    </row>
    <row r="207" spans="1:7" x14ac:dyDescent="0.2">
      <c r="A207" s="15"/>
      <c r="B207" s="12"/>
      <c r="C207" s="3" t="s">
        <v>59</v>
      </c>
      <c r="D207" s="3" t="s">
        <v>48</v>
      </c>
      <c r="E207" s="3">
        <v>20</v>
      </c>
      <c r="F207" s="3">
        <v>75</v>
      </c>
      <c r="G207" s="3">
        <f>F207*E207</f>
        <v>1500</v>
      </c>
    </row>
    <row r="208" spans="1:7" x14ac:dyDescent="0.2">
      <c r="A208" s="15"/>
      <c r="B208" s="12"/>
      <c r="C208" s="3" t="s">
        <v>59</v>
      </c>
      <c r="D208" s="3" t="s">
        <v>113</v>
      </c>
      <c r="E208" s="3">
        <v>20</v>
      </c>
      <c r="F208" s="3">
        <v>65</v>
      </c>
      <c r="G208" s="3">
        <f>F208*E208</f>
        <v>1300</v>
      </c>
    </row>
    <row r="209" spans="1:7" x14ac:dyDescent="0.2">
      <c r="A209" s="16"/>
      <c r="B209" s="13"/>
      <c r="C209" s="2"/>
      <c r="D209" s="2"/>
      <c r="E209" s="2"/>
      <c r="F209" s="2"/>
      <c r="G209" s="2"/>
    </row>
    <row r="210" spans="1:7" x14ac:dyDescent="0.2">
      <c r="A210" s="14">
        <v>32</v>
      </c>
      <c r="B210" s="11" t="s">
        <v>88</v>
      </c>
      <c r="C210" s="3" t="s">
        <v>66</v>
      </c>
      <c r="D210" s="3" t="s">
        <v>84</v>
      </c>
      <c r="E210" s="3">
        <v>18.143999999999998</v>
      </c>
      <c r="F210" s="3">
        <v>157</v>
      </c>
      <c r="G210" s="3">
        <f>F210*E210</f>
        <v>2848.6079999999997</v>
      </c>
    </row>
    <row r="211" spans="1:7" x14ac:dyDescent="0.2">
      <c r="A211" s="15"/>
      <c r="B211" s="12"/>
      <c r="C211" s="3" t="s">
        <v>66</v>
      </c>
      <c r="D211" s="3" t="s">
        <v>85</v>
      </c>
      <c r="E211" s="2">
        <v>18.143999999999998</v>
      </c>
      <c r="F211" s="2">
        <v>104</v>
      </c>
      <c r="G211" s="2">
        <f>F211*E211</f>
        <v>1886.9759999999999</v>
      </c>
    </row>
    <row r="212" spans="1:7" x14ac:dyDescent="0.2">
      <c r="A212" s="15"/>
      <c r="B212" s="12"/>
      <c r="C212" s="3" t="s">
        <v>60</v>
      </c>
      <c r="D212" s="3" t="s">
        <v>65</v>
      </c>
      <c r="E212" s="3">
        <v>16.5</v>
      </c>
      <c r="F212" s="3">
        <v>65</v>
      </c>
      <c r="G212" s="3">
        <f>F212*E212</f>
        <v>1072.5</v>
      </c>
    </row>
    <row r="213" spans="1:7" x14ac:dyDescent="0.2">
      <c r="A213" s="15"/>
      <c r="B213" s="12"/>
      <c r="C213" s="3" t="s">
        <v>87</v>
      </c>
      <c r="D213" s="3" t="s">
        <v>117</v>
      </c>
      <c r="E213" s="2">
        <v>150</v>
      </c>
      <c r="F213" s="2">
        <v>19.36</v>
      </c>
      <c r="G213" s="2">
        <f>F213*E213</f>
        <v>2904</v>
      </c>
    </row>
    <row r="214" spans="1:7" x14ac:dyDescent="0.2">
      <c r="A214" s="15"/>
      <c r="B214" s="12"/>
      <c r="C214" s="3" t="s">
        <v>59</v>
      </c>
      <c r="D214" s="3" t="s">
        <v>86</v>
      </c>
      <c r="E214" s="2">
        <v>5</v>
      </c>
      <c r="F214" s="2">
        <v>195</v>
      </c>
      <c r="G214" s="2">
        <f>F214*E214</f>
        <v>975</v>
      </c>
    </row>
    <row r="215" spans="1:7" x14ac:dyDescent="0.2">
      <c r="A215" s="16"/>
      <c r="B215" s="13"/>
      <c r="C215" s="2"/>
      <c r="D215" s="2"/>
      <c r="E215" s="2"/>
      <c r="F215" s="2"/>
      <c r="G215" s="2"/>
    </row>
    <row r="216" spans="1:7" ht="18.75" customHeight="1" x14ac:dyDescent="0.2">
      <c r="A216" s="14">
        <v>33</v>
      </c>
      <c r="B216" s="20" t="s">
        <v>89</v>
      </c>
      <c r="C216" s="3" t="s">
        <v>59</v>
      </c>
      <c r="D216" s="3" t="s">
        <v>52</v>
      </c>
      <c r="E216" s="3">
        <v>25</v>
      </c>
      <c r="F216" s="3">
        <v>107</v>
      </c>
      <c r="G216" s="3">
        <f>F216*E216</f>
        <v>2675</v>
      </c>
    </row>
    <row r="217" spans="1:7" x14ac:dyDescent="0.2">
      <c r="A217" s="15"/>
      <c r="B217" s="21"/>
      <c r="C217" s="3" t="s">
        <v>59</v>
      </c>
      <c r="D217" s="3" t="s">
        <v>56</v>
      </c>
      <c r="E217" s="3">
        <v>5</v>
      </c>
      <c r="F217" s="3">
        <v>274</v>
      </c>
      <c r="G217" s="3">
        <f>F217*E217</f>
        <v>1370</v>
      </c>
    </row>
    <row r="218" spans="1:7" x14ac:dyDescent="0.2">
      <c r="A218" s="15"/>
      <c r="B218" s="21"/>
      <c r="C218" s="3" t="s">
        <v>60</v>
      </c>
      <c r="D218" s="3" t="s">
        <v>65</v>
      </c>
      <c r="E218" s="3">
        <v>16.5</v>
      </c>
      <c r="F218" s="3">
        <v>65</v>
      </c>
      <c r="G218" s="3">
        <f>F218*E218</f>
        <v>1072.5</v>
      </c>
    </row>
    <row r="219" spans="1:7" x14ac:dyDescent="0.2">
      <c r="A219" s="15"/>
      <c r="B219" s="21"/>
      <c r="C219" s="3" t="s">
        <v>66</v>
      </c>
      <c r="D219" s="3" t="s">
        <v>118</v>
      </c>
      <c r="E219" s="3">
        <v>15.875999999999999</v>
      </c>
      <c r="F219" s="3">
        <v>150</v>
      </c>
      <c r="G219" s="3">
        <f>F219*E219</f>
        <v>2381.4</v>
      </c>
    </row>
    <row r="220" spans="1:7" x14ac:dyDescent="0.2">
      <c r="A220" s="15"/>
      <c r="B220" s="21"/>
      <c r="C220" s="3" t="s">
        <v>62</v>
      </c>
      <c r="D220" s="3" t="s">
        <v>109</v>
      </c>
      <c r="E220" s="3">
        <v>5</v>
      </c>
      <c r="F220" s="3">
        <v>625</v>
      </c>
      <c r="G220" s="3">
        <f>F220*E220</f>
        <v>3125</v>
      </c>
    </row>
    <row r="221" spans="1:7" x14ac:dyDescent="0.2">
      <c r="A221" s="16"/>
      <c r="B221" s="22"/>
      <c r="C221" s="2"/>
      <c r="D221" s="2"/>
      <c r="E221" s="3"/>
      <c r="F221" s="3"/>
      <c r="G221" s="3"/>
    </row>
    <row r="222" spans="1:7" x14ac:dyDescent="0.2">
      <c r="A222" s="14">
        <v>34</v>
      </c>
      <c r="B222" s="11" t="s">
        <v>21</v>
      </c>
      <c r="C222" s="3" t="s">
        <v>59</v>
      </c>
      <c r="D222" s="3" t="s">
        <v>42</v>
      </c>
      <c r="E222" s="3">
        <v>5</v>
      </c>
      <c r="F222" s="3">
        <v>970</v>
      </c>
      <c r="G222" s="3">
        <f>E222*F222</f>
        <v>4850</v>
      </c>
    </row>
    <row r="223" spans="1:7" x14ac:dyDescent="0.2">
      <c r="A223" s="15"/>
      <c r="B223" s="12"/>
      <c r="C223" s="3" t="s">
        <v>59</v>
      </c>
      <c r="D223" s="3" t="s">
        <v>43</v>
      </c>
      <c r="E223" s="3">
        <v>5</v>
      </c>
      <c r="F223" s="3">
        <v>897</v>
      </c>
      <c r="G223" s="3">
        <f>F223*E223</f>
        <v>4485</v>
      </c>
    </row>
    <row r="224" spans="1:7" x14ac:dyDescent="0.2">
      <c r="A224" s="15"/>
      <c r="B224" s="12"/>
      <c r="C224" s="3" t="s">
        <v>59</v>
      </c>
      <c r="D224" s="3" t="s">
        <v>44</v>
      </c>
      <c r="E224" s="3">
        <v>5</v>
      </c>
      <c r="F224" s="3">
        <v>956</v>
      </c>
      <c r="G224" s="3">
        <f>F224*E224</f>
        <v>4780</v>
      </c>
    </row>
    <row r="225" spans="1:7" x14ac:dyDescent="0.2">
      <c r="A225" s="15"/>
      <c r="B225" s="12"/>
      <c r="C225" s="3" t="s">
        <v>59</v>
      </c>
      <c r="D225" s="3" t="s">
        <v>45</v>
      </c>
      <c r="E225" s="3">
        <v>5</v>
      </c>
      <c r="F225" s="3">
        <v>823</v>
      </c>
      <c r="G225" s="3">
        <f>F225*E225</f>
        <v>4115</v>
      </c>
    </row>
    <row r="226" spans="1:7" x14ac:dyDescent="0.2">
      <c r="A226" s="15"/>
      <c r="B226" s="12"/>
      <c r="C226" s="3" t="s">
        <v>59</v>
      </c>
      <c r="D226" s="3" t="s">
        <v>46</v>
      </c>
      <c r="E226" s="3">
        <v>5</v>
      </c>
      <c r="F226" s="3">
        <v>654</v>
      </c>
      <c r="G226" s="3">
        <f>F226*E226</f>
        <v>3270</v>
      </c>
    </row>
    <row r="227" spans="1:7" x14ac:dyDescent="0.2">
      <c r="A227" s="15"/>
      <c r="B227" s="12"/>
      <c r="C227" s="3" t="s">
        <v>60</v>
      </c>
      <c r="D227" s="3" t="s">
        <v>65</v>
      </c>
      <c r="E227" s="3">
        <v>16.5</v>
      </c>
      <c r="F227" s="3">
        <v>65</v>
      </c>
      <c r="G227" s="3">
        <f>F227*E227</f>
        <v>1072.5</v>
      </c>
    </row>
    <row r="228" spans="1:7" x14ac:dyDescent="0.2">
      <c r="A228" s="15"/>
      <c r="B228" s="12"/>
      <c r="C228" s="3" t="s">
        <v>59</v>
      </c>
      <c r="D228" s="3" t="s">
        <v>48</v>
      </c>
      <c r="E228" s="3">
        <v>20</v>
      </c>
      <c r="F228" s="3">
        <v>75</v>
      </c>
      <c r="G228" s="3">
        <f>F228*E228</f>
        <v>1500</v>
      </c>
    </row>
    <row r="229" spans="1:7" x14ac:dyDescent="0.2">
      <c r="A229" s="15"/>
      <c r="B229" s="12"/>
      <c r="C229" s="3" t="s">
        <v>59</v>
      </c>
      <c r="D229" s="3" t="s">
        <v>113</v>
      </c>
      <c r="E229" s="3">
        <v>20</v>
      </c>
      <c r="F229" s="3">
        <v>65</v>
      </c>
      <c r="G229" s="3">
        <f>F229*E229</f>
        <v>1300</v>
      </c>
    </row>
    <row r="230" spans="1:7" x14ac:dyDescent="0.2">
      <c r="A230" s="16"/>
      <c r="B230" s="13"/>
      <c r="C230" s="2"/>
      <c r="D230" s="2"/>
      <c r="E230" s="3"/>
      <c r="F230" s="3"/>
      <c r="G230" s="3"/>
    </row>
    <row r="231" spans="1:7" x14ac:dyDescent="0.2">
      <c r="A231" s="14">
        <v>35</v>
      </c>
      <c r="B231" s="11" t="s">
        <v>22</v>
      </c>
      <c r="C231" s="3" t="s">
        <v>59</v>
      </c>
      <c r="D231" s="3" t="s">
        <v>48</v>
      </c>
      <c r="E231" s="3">
        <v>20</v>
      </c>
      <c r="F231" s="3">
        <v>75</v>
      </c>
      <c r="G231" s="3">
        <f>F231*E231</f>
        <v>1500</v>
      </c>
    </row>
    <row r="232" spans="1:7" x14ac:dyDescent="0.2">
      <c r="A232" s="15"/>
      <c r="B232" s="12"/>
      <c r="C232" s="3" t="s">
        <v>59</v>
      </c>
      <c r="D232" s="3" t="s">
        <v>113</v>
      </c>
      <c r="E232" s="3">
        <v>20</v>
      </c>
      <c r="F232" s="3">
        <v>65</v>
      </c>
      <c r="G232" s="3">
        <f>F232*E232</f>
        <v>1300</v>
      </c>
    </row>
    <row r="233" spans="1:7" x14ac:dyDescent="0.2">
      <c r="A233" s="15"/>
      <c r="B233" s="12"/>
      <c r="C233" s="3" t="s">
        <v>60</v>
      </c>
      <c r="D233" s="3" t="s">
        <v>65</v>
      </c>
      <c r="E233" s="3">
        <v>16.5</v>
      </c>
      <c r="F233" s="3">
        <v>65</v>
      </c>
      <c r="G233" s="3">
        <f>F233*E233</f>
        <v>1072.5</v>
      </c>
    </row>
    <row r="234" spans="1:7" x14ac:dyDescent="0.2">
      <c r="A234" s="16"/>
      <c r="B234" s="13"/>
      <c r="C234" s="2"/>
      <c r="D234" s="2"/>
      <c r="E234" s="3"/>
      <c r="F234" s="3"/>
      <c r="G234" s="3"/>
    </row>
    <row r="235" spans="1:7" x14ac:dyDescent="0.2">
      <c r="A235" s="14">
        <v>36</v>
      </c>
      <c r="B235" s="11" t="s">
        <v>23</v>
      </c>
      <c r="C235" s="3" t="s">
        <v>59</v>
      </c>
      <c r="D235" s="3" t="s">
        <v>42</v>
      </c>
      <c r="E235" s="3">
        <v>5</v>
      </c>
      <c r="F235" s="3">
        <v>970</v>
      </c>
      <c r="G235" s="3">
        <f>E235*F235</f>
        <v>4850</v>
      </c>
    </row>
    <row r="236" spans="1:7" x14ac:dyDescent="0.2">
      <c r="A236" s="15"/>
      <c r="B236" s="12"/>
      <c r="C236" s="3" t="s">
        <v>59</v>
      </c>
      <c r="D236" s="3" t="s">
        <v>43</v>
      </c>
      <c r="E236" s="3">
        <v>5</v>
      </c>
      <c r="F236" s="3">
        <v>897</v>
      </c>
      <c r="G236" s="3">
        <f>F236*E236</f>
        <v>4485</v>
      </c>
    </row>
    <row r="237" spans="1:7" x14ac:dyDescent="0.2">
      <c r="A237" s="15"/>
      <c r="B237" s="12"/>
      <c r="C237" s="3" t="s">
        <v>59</v>
      </c>
      <c r="D237" s="3" t="s">
        <v>44</v>
      </c>
      <c r="E237" s="3">
        <v>5</v>
      </c>
      <c r="F237" s="3">
        <v>956</v>
      </c>
      <c r="G237" s="3">
        <f>F237*E237</f>
        <v>4780</v>
      </c>
    </row>
    <row r="238" spans="1:7" x14ac:dyDescent="0.2">
      <c r="A238" s="15"/>
      <c r="B238" s="12"/>
      <c r="C238" s="3" t="s">
        <v>59</v>
      </c>
      <c r="D238" s="3" t="s">
        <v>45</v>
      </c>
      <c r="E238" s="3">
        <v>5</v>
      </c>
      <c r="F238" s="3">
        <v>823</v>
      </c>
      <c r="G238" s="3">
        <f>F238*E238</f>
        <v>4115</v>
      </c>
    </row>
    <row r="239" spans="1:7" x14ac:dyDescent="0.2">
      <c r="A239" s="15"/>
      <c r="B239" s="12"/>
      <c r="C239" s="3" t="s">
        <v>59</v>
      </c>
      <c r="D239" s="3" t="s">
        <v>46</v>
      </c>
      <c r="E239" s="3">
        <v>5</v>
      </c>
      <c r="F239" s="3">
        <v>654</v>
      </c>
      <c r="G239" s="3">
        <f>F239*E239</f>
        <v>3270</v>
      </c>
    </row>
    <row r="240" spans="1:7" x14ac:dyDescent="0.2">
      <c r="A240" s="15"/>
      <c r="B240" s="12"/>
      <c r="C240" s="3" t="s">
        <v>60</v>
      </c>
      <c r="D240" s="3" t="s">
        <v>65</v>
      </c>
      <c r="E240" s="3">
        <v>16.5</v>
      </c>
      <c r="F240" s="3">
        <v>65</v>
      </c>
      <c r="G240" s="3">
        <f>F240*E240</f>
        <v>1072.5</v>
      </c>
    </row>
    <row r="241" spans="1:7" x14ac:dyDescent="0.2">
      <c r="A241" s="15"/>
      <c r="B241" s="12"/>
      <c r="C241" s="3" t="s">
        <v>59</v>
      </c>
      <c r="D241" s="3" t="s">
        <v>48</v>
      </c>
      <c r="E241" s="3">
        <v>20</v>
      </c>
      <c r="F241" s="3">
        <v>75</v>
      </c>
      <c r="G241" s="3">
        <f>F241*E241</f>
        <v>1500</v>
      </c>
    </row>
    <row r="242" spans="1:7" x14ac:dyDescent="0.2">
      <c r="A242" s="15"/>
      <c r="B242" s="12"/>
      <c r="C242" s="3" t="s">
        <v>59</v>
      </c>
      <c r="D242" s="3" t="s">
        <v>113</v>
      </c>
      <c r="E242" s="3">
        <v>20</v>
      </c>
      <c r="F242" s="3">
        <v>65</v>
      </c>
      <c r="G242" s="3">
        <f>F242*E242</f>
        <v>1300</v>
      </c>
    </row>
    <row r="243" spans="1:7" x14ac:dyDescent="0.2">
      <c r="A243" s="16"/>
      <c r="B243" s="13"/>
      <c r="C243" s="2"/>
      <c r="D243" s="2"/>
      <c r="E243" s="3"/>
      <c r="F243" s="3"/>
      <c r="G243" s="3"/>
    </row>
    <row r="244" spans="1:7" x14ac:dyDescent="0.2">
      <c r="A244" s="14">
        <v>37</v>
      </c>
      <c r="B244" s="11" t="s">
        <v>37</v>
      </c>
      <c r="C244" s="3" t="s">
        <v>59</v>
      </c>
      <c r="D244" s="3" t="s">
        <v>48</v>
      </c>
      <c r="E244" s="3">
        <v>20</v>
      </c>
      <c r="F244" s="3">
        <v>75</v>
      </c>
      <c r="G244" s="3">
        <f>F244*E244</f>
        <v>1500</v>
      </c>
    </row>
    <row r="245" spans="1:7" x14ac:dyDescent="0.2">
      <c r="A245" s="15"/>
      <c r="B245" s="12"/>
      <c r="C245" s="3" t="s">
        <v>59</v>
      </c>
      <c r="D245" s="3" t="s">
        <v>113</v>
      </c>
      <c r="E245" s="3">
        <v>20</v>
      </c>
      <c r="F245" s="3">
        <v>65</v>
      </c>
      <c r="G245" s="3">
        <f>F245*E245</f>
        <v>1300</v>
      </c>
    </row>
    <row r="246" spans="1:7" x14ac:dyDescent="0.2">
      <c r="A246" s="15"/>
      <c r="B246" s="12"/>
      <c r="C246" s="3" t="s">
        <v>59</v>
      </c>
      <c r="D246" s="3" t="s">
        <v>43</v>
      </c>
      <c r="E246" s="3">
        <v>5</v>
      </c>
      <c r="F246" s="3">
        <v>897</v>
      </c>
      <c r="G246" s="3">
        <f>F246*E246</f>
        <v>4485</v>
      </c>
    </row>
    <row r="247" spans="1:7" x14ac:dyDescent="0.2">
      <c r="A247" s="15"/>
      <c r="B247" s="12"/>
      <c r="C247" s="3" t="s">
        <v>60</v>
      </c>
      <c r="D247" s="3" t="s">
        <v>65</v>
      </c>
      <c r="E247" s="3">
        <v>16.5</v>
      </c>
      <c r="F247" s="3">
        <v>65</v>
      </c>
      <c r="G247" s="3">
        <f>F247*E247</f>
        <v>1072.5</v>
      </c>
    </row>
    <row r="248" spans="1:7" x14ac:dyDescent="0.2">
      <c r="A248" s="16"/>
      <c r="B248" s="13"/>
      <c r="C248" s="2"/>
      <c r="D248" s="2"/>
      <c r="E248" s="3"/>
      <c r="F248" s="3"/>
      <c r="G248" s="3"/>
    </row>
    <row r="249" spans="1:7" x14ac:dyDescent="0.2">
      <c r="A249" s="14">
        <v>38</v>
      </c>
      <c r="B249" s="11" t="s">
        <v>24</v>
      </c>
      <c r="C249" s="4" t="s">
        <v>62</v>
      </c>
      <c r="D249" s="4" t="s">
        <v>76</v>
      </c>
      <c r="E249" s="3">
        <v>5</v>
      </c>
      <c r="F249" s="3">
        <v>385</v>
      </c>
      <c r="G249" s="3">
        <f>F249*E249</f>
        <v>1925</v>
      </c>
    </row>
    <row r="250" spans="1:7" x14ac:dyDescent="0.2">
      <c r="A250" s="15"/>
      <c r="B250" s="12"/>
      <c r="C250" s="4" t="s">
        <v>62</v>
      </c>
      <c r="D250" s="4" t="s">
        <v>90</v>
      </c>
      <c r="E250" s="3">
        <v>5</v>
      </c>
      <c r="F250" s="3">
        <v>394</v>
      </c>
      <c r="G250" s="3">
        <f>F250*E250</f>
        <v>1970</v>
      </c>
    </row>
    <row r="251" spans="1:7" x14ac:dyDescent="0.2">
      <c r="A251" s="15"/>
      <c r="B251" s="12"/>
      <c r="C251" s="4" t="s">
        <v>62</v>
      </c>
      <c r="D251" s="4" t="s">
        <v>91</v>
      </c>
      <c r="E251" s="3">
        <v>5</v>
      </c>
      <c r="F251" s="3">
        <v>491</v>
      </c>
      <c r="G251" s="3">
        <f>F251*E251</f>
        <v>2455</v>
      </c>
    </row>
    <row r="252" spans="1:7" x14ac:dyDescent="0.2">
      <c r="A252" s="15"/>
      <c r="B252" s="12"/>
      <c r="C252" s="4" t="s">
        <v>59</v>
      </c>
      <c r="D252" s="4" t="s">
        <v>92</v>
      </c>
      <c r="E252" s="3">
        <v>5</v>
      </c>
      <c r="F252" s="3">
        <v>477</v>
      </c>
      <c r="G252" s="3">
        <f>F252*E252</f>
        <v>2385</v>
      </c>
    </row>
    <row r="253" spans="1:7" x14ac:dyDescent="0.2">
      <c r="A253" s="15"/>
      <c r="B253" s="12"/>
      <c r="C253" s="4" t="s">
        <v>59</v>
      </c>
      <c r="D253" s="4" t="s">
        <v>46</v>
      </c>
      <c r="E253" s="3">
        <v>5</v>
      </c>
      <c r="F253" s="3">
        <v>654</v>
      </c>
      <c r="G253" s="3">
        <f>F253*E253</f>
        <v>3270</v>
      </c>
    </row>
    <row r="254" spans="1:7" x14ac:dyDescent="0.2">
      <c r="A254" s="15"/>
      <c r="B254" s="12"/>
      <c r="C254" s="4" t="s">
        <v>59</v>
      </c>
      <c r="D254" s="4" t="s">
        <v>50</v>
      </c>
      <c r="E254" s="3">
        <v>25</v>
      </c>
      <c r="F254" s="3">
        <v>64</v>
      </c>
      <c r="G254" s="3">
        <f>F254*E254</f>
        <v>1600</v>
      </c>
    </row>
    <row r="255" spans="1:7" x14ac:dyDescent="0.2">
      <c r="A255" s="15"/>
      <c r="B255" s="12"/>
      <c r="C255" s="4" t="s">
        <v>61</v>
      </c>
      <c r="D255" s="4" t="s">
        <v>93</v>
      </c>
      <c r="E255" s="3">
        <v>10</v>
      </c>
      <c r="F255" s="3">
        <v>580</v>
      </c>
      <c r="G255" s="3">
        <f>F255*E255</f>
        <v>5800</v>
      </c>
    </row>
    <row r="256" spans="1:7" x14ac:dyDescent="0.2">
      <c r="A256" s="15"/>
      <c r="B256" s="12"/>
      <c r="C256" s="4" t="s">
        <v>66</v>
      </c>
      <c r="D256" s="4" t="s">
        <v>94</v>
      </c>
      <c r="E256" s="3">
        <v>18.143999999999998</v>
      </c>
      <c r="F256" s="3">
        <v>157</v>
      </c>
      <c r="G256" s="3">
        <f>F256*E256</f>
        <v>2848.6079999999997</v>
      </c>
    </row>
    <row r="257" spans="1:7" x14ac:dyDescent="0.2">
      <c r="A257" s="16"/>
      <c r="B257" s="13"/>
      <c r="C257" s="3"/>
      <c r="D257" s="3"/>
      <c r="E257" s="3"/>
      <c r="F257" s="3"/>
      <c r="G257" s="3"/>
    </row>
    <row r="258" spans="1:7" x14ac:dyDescent="0.2">
      <c r="A258" s="14">
        <v>39</v>
      </c>
      <c r="B258" s="11" t="s">
        <v>25</v>
      </c>
      <c r="C258" s="3" t="s">
        <v>59</v>
      </c>
      <c r="D258" s="3" t="s">
        <v>42</v>
      </c>
      <c r="E258" s="3">
        <v>5</v>
      </c>
      <c r="F258" s="3">
        <v>970</v>
      </c>
      <c r="G258" s="3">
        <f>E258*F258</f>
        <v>4850</v>
      </c>
    </row>
    <row r="259" spans="1:7" x14ac:dyDescent="0.2">
      <c r="A259" s="15"/>
      <c r="B259" s="12"/>
      <c r="C259" s="3" t="s">
        <v>59</v>
      </c>
      <c r="D259" s="3" t="s">
        <v>43</v>
      </c>
      <c r="E259" s="3">
        <v>5</v>
      </c>
      <c r="F259" s="3">
        <v>897</v>
      </c>
      <c r="G259" s="3">
        <f>F259*E259</f>
        <v>4485</v>
      </c>
    </row>
    <row r="260" spans="1:7" x14ac:dyDescent="0.2">
      <c r="A260" s="15"/>
      <c r="B260" s="12"/>
      <c r="C260" s="3" t="s">
        <v>59</v>
      </c>
      <c r="D260" s="3" t="s">
        <v>44</v>
      </c>
      <c r="E260" s="3">
        <v>5</v>
      </c>
      <c r="F260" s="3">
        <v>956</v>
      </c>
      <c r="G260" s="3">
        <f>F260*E260</f>
        <v>4780</v>
      </c>
    </row>
    <row r="261" spans="1:7" x14ac:dyDescent="0.2">
      <c r="A261" s="15"/>
      <c r="B261" s="12"/>
      <c r="C261" s="3" t="s">
        <v>59</v>
      </c>
      <c r="D261" s="3" t="s">
        <v>45</v>
      </c>
      <c r="E261" s="3">
        <v>5</v>
      </c>
      <c r="F261" s="3">
        <v>823</v>
      </c>
      <c r="G261" s="3">
        <f>F261*E261</f>
        <v>4115</v>
      </c>
    </row>
    <row r="262" spans="1:7" x14ac:dyDescent="0.2">
      <c r="A262" s="15"/>
      <c r="B262" s="12"/>
      <c r="C262" s="3" t="s">
        <v>60</v>
      </c>
      <c r="D262" s="3" t="s">
        <v>65</v>
      </c>
      <c r="E262" s="3">
        <v>16.5</v>
      </c>
      <c r="F262" s="3">
        <v>65</v>
      </c>
      <c r="G262" s="3">
        <f>F262*E262</f>
        <v>1072.5</v>
      </c>
    </row>
    <row r="263" spans="1:7" x14ac:dyDescent="0.2">
      <c r="A263" s="15"/>
      <c r="B263" s="12"/>
      <c r="C263" s="3" t="s">
        <v>59</v>
      </c>
      <c r="D263" s="3" t="s">
        <v>48</v>
      </c>
      <c r="E263" s="3">
        <v>20</v>
      </c>
      <c r="F263" s="3">
        <v>75</v>
      </c>
      <c r="G263" s="3">
        <f>F263*E263</f>
        <v>1500</v>
      </c>
    </row>
    <row r="264" spans="1:7" x14ac:dyDescent="0.2">
      <c r="A264" s="15"/>
      <c r="B264" s="12"/>
      <c r="C264" s="3" t="s">
        <v>59</v>
      </c>
      <c r="D264" s="3" t="s">
        <v>113</v>
      </c>
      <c r="E264" s="3">
        <v>20</v>
      </c>
      <c r="F264" s="3">
        <v>65</v>
      </c>
      <c r="G264" s="3">
        <f>F264*E264</f>
        <v>1300</v>
      </c>
    </row>
    <row r="265" spans="1:7" x14ac:dyDescent="0.2">
      <c r="A265" s="16"/>
      <c r="B265" s="13"/>
      <c r="C265" s="2"/>
      <c r="D265" s="2"/>
      <c r="E265" s="3"/>
      <c r="F265" s="3"/>
      <c r="G265" s="3"/>
    </row>
    <row r="266" spans="1:7" x14ac:dyDescent="0.2">
      <c r="A266" s="14">
        <v>40</v>
      </c>
      <c r="B266" s="11" t="s">
        <v>26</v>
      </c>
      <c r="C266" s="4" t="s">
        <v>66</v>
      </c>
      <c r="D266" s="4" t="s">
        <v>118</v>
      </c>
      <c r="E266" s="3">
        <v>15.875999999999999</v>
      </c>
      <c r="F266" s="3">
        <v>150</v>
      </c>
      <c r="G266" s="3">
        <f>F266*E266</f>
        <v>2381.4</v>
      </c>
    </row>
    <row r="267" spans="1:7" x14ac:dyDescent="0.2">
      <c r="A267" s="15"/>
      <c r="B267" s="12"/>
      <c r="C267" s="4" t="s">
        <v>59</v>
      </c>
      <c r="D267" s="4" t="s">
        <v>95</v>
      </c>
      <c r="E267" s="3">
        <v>25</v>
      </c>
      <c r="F267" s="3">
        <v>100</v>
      </c>
      <c r="G267" s="3">
        <f>F267*E267</f>
        <v>2500</v>
      </c>
    </row>
    <row r="268" spans="1:7" x14ac:dyDescent="0.2">
      <c r="A268" s="15"/>
      <c r="B268" s="12"/>
      <c r="C268" s="4"/>
      <c r="D268" s="4"/>
      <c r="E268" s="3"/>
      <c r="F268" s="3"/>
      <c r="G268" s="3"/>
    </row>
    <row r="269" spans="1:7" x14ac:dyDescent="0.2">
      <c r="A269" s="16"/>
      <c r="B269" s="13"/>
      <c r="C269" s="3"/>
      <c r="D269" s="3"/>
      <c r="E269" s="3"/>
      <c r="F269" s="3"/>
      <c r="G269" s="3"/>
    </row>
    <row r="270" spans="1:7" x14ac:dyDescent="0.2">
      <c r="A270" s="14">
        <v>41</v>
      </c>
      <c r="B270" s="11" t="s">
        <v>38</v>
      </c>
      <c r="C270" s="7" t="s">
        <v>96</v>
      </c>
      <c r="D270" s="8" t="s">
        <v>97</v>
      </c>
      <c r="E270" s="3">
        <v>25</v>
      </c>
      <c r="F270" s="3">
        <v>182</v>
      </c>
      <c r="G270" s="3">
        <f>F270*E270</f>
        <v>4550</v>
      </c>
    </row>
    <row r="271" spans="1:7" x14ac:dyDescent="0.2">
      <c r="A271" s="15"/>
      <c r="B271" s="12"/>
      <c r="C271" s="7" t="s">
        <v>96</v>
      </c>
      <c r="D271" s="10" t="s">
        <v>98</v>
      </c>
      <c r="E271" s="3">
        <v>25</v>
      </c>
      <c r="F271" s="3">
        <v>168</v>
      </c>
      <c r="G271" s="3">
        <f>F271*E271</f>
        <v>4200</v>
      </c>
    </row>
    <row r="272" spans="1:7" x14ac:dyDescent="0.2">
      <c r="A272" s="15"/>
      <c r="B272" s="12"/>
      <c r="C272" s="9" t="s">
        <v>59</v>
      </c>
      <c r="D272" s="10" t="s">
        <v>122</v>
      </c>
      <c r="E272" s="3">
        <v>25</v>
      </c>
      <c r="F272" s="3">
        <v>134</v>
      </c>
      <c r="G272" s="3">
        <f>F272*E272</f>
        <v>3350</v>
      </c>
    </row>
    <row r="273" spans="1:7" x14ac:dyDescent="0.2">
      <c r="A273" s="15"/>
      <c r="B273" s="12"/>
      <c r="C273" s="4" t="s">
        <v>62</v>
      </c>
      <c r="D273" s="4" t="s">
        <v>99</v>
      </c>
      <c r="E273" s="3">
        <v>5</v>
      </c>
      <c r="F273" s="3">
        <v>694</v>
      </c>
      <c r="G273" s="3">
        <f>F273*E273</f>
        <v>3470</v>
      </c>
    </row>
    <row r="274" spans="1:7" x14ac:dyDescent="0.2">
      <c r="A274" s="15"/>
      <c r="B274" s="12"/>
      <c r="C274" s="4" t="s">
        <v>62</v>
      </c>
      <c r="D274" s="4" t="s">
        <v>100</v>
      </c>
      <c r="E274" s="3">
        <v>5</v>
      </c>
      <c r="F274" s="3">
        <v>794</v>
      </c>
      <c r="G274" s="3">
        <f>F274*E274</f>
        <v>3970</v>
      </c>
    </row>
    <row r="275" spans="1:7" x14ac:dyDescent="0.2">
      <c r="A275" s="15"/>
      <c r="B275" s="12"/>
      <c r="C275" s="4" t="s">
        <v>66</v>
      </c>
      <c r="D275" s="4" t="s">
        <v>121</v>
      </c>
      <c r="E275" s="3">
        <v>19.957999999999998</v>
      </c>
      <c r="F275" s="3">
        <v>194</v>
      </c>
      <c r="G275" s="3">
        <f>F275*E275</f>
        <v>3871.8519999999999</v>
      </c>
    </row>
    <row r="276" spans="1:7" x14ac:dyDescent="0.2">
      <c r="A276" s="15"/>
      <c r="B276" s="12"/>
      <c r="C276" s="9" t="s">
        <v>59</v>
      </c>
      <c r="D276" s="10" t="s">
        <v>56</v>
      </c>
      <c r="E276" s="3">
        <v>5</v>
      </c>
      <c r="F276" s="3">
        <v>274</v>
      </c>
      <c r="G276" s="3">
        <f>F276*E276</f>
        <v>1370</v>
      </c>
    </row>
    <row r="277" spans="1:7" x14ac:dyDescent="0.2">
      <c r="A277" s="15"/>
      <c r="B277" s="12"/>
      <c r="C277" s="9" t="s">
        <v>61</v>
      </c>
      <c r="D277" s="4" t="s">
        <v>120</v>
      </c>
      <c r="E277" s="3">
        <v>10</v>
      </c>
      <c r="F277" s="3">
        <v>580</v>
      </c>
      <c r="G277" s="3">
        <f>F277*E277</f>
        <v>5800</v>
      </c>
    </row>
    <row r="278" spans="1:7" x14ac:dyDescent="0.2">
      <c r="A278" s="16"/>
      <c r="B278" s="13"/>
      <c r="C278" s="2"/>
      <c r="D278" s="2"/>
      <c r="E278" s="3"/>
      <c r="F278" s="3"/>
      <c r="G278" s="3"/>
    </row>
    <row r="279" spans="1:7" x14ac:dyDescent="0.2">
      <c r="A279" s="14">
        <v>42</v>
      </c>
      <c r="B279" s="11" t="s">
        <v>27</v>
      </c>
      <c r="C279" s="3" t="s">
        <v>66</v>
      </c>
      <c r="D279" s="3" t="s">
        <v>118</v>
      </c>
      <c r="E279" s="3">
        <v>15.875999999999999</v>
      </c>
      <c r="F279" s="3">
        <v>150</v>
      </c>
      <c r="G279" s="3">
        <f>F279*E279</f>
        <v>2381.4</v>
      </c>
    </row>
    <row r="280" spans="1:7" x14ac:dyDescent="0.2">
      <c r="A280" s="15"/>
      <c r="B280" s="12"/>
      <c r="C280" s="3" t="s">
        <v>59</v>
      </c>
      <c r="D280" s="3" t="s">
        <v>79</v>
      </c>
      <c r="E280" s="3">
        <v>25</v>
      </c>
      <c r="F280" s="3">
        <v>189</v>
      </c>
      <c r="G280" s="3">
        <f>F280*E280</f>
        <v>4725</v>
      </c>
    </row>
    <row r="281" spans="1:7" x14ac:dyDescent="0.2">
      <c r="A281" s="16"/>
      <c r="B281" s="13"/>
      <c r="C281" s="2"/>
      <c r="D281" s="2"/>
      <c r="E281" s="3"/>
      <c r="F281" s="3"/>
      <c r="G281" s="3"/>
    </row>
    <row r="282" spans="1:7" x14ac:dyDescent="0.2">
      <c r="A282" s="14">
        <v>43</v>
      </c>
      <c r="B282" s="11" t="s">
        <v>39</v>
      </c>
      <c r="C282" s="3" t="s">
        <v>59</v>
      </c>
      <c r="D282" s="3" t="s">
        <v>65</v>
      </c>
      <c r="E282" s="3">
        <v>16.5</v>
      </c>
      <c r="F282" s="3">
        <v>65</v>
      </c>
      <c r="G282" s="3">
        <f>F282*E282</f>
        <v>1072.5</v>
      </c>
    </row>
    <row r="283" spans="1:7" x14ac:dyDescent="0.2">
      <c r="A283" s="15"/>
      <c r="B283" s="12"/>
      <c r="C283" s="3" t="s">
        <v>59</v>
      </c>
      <c r="D283" s="3" t="s">
        <v>48</v>
      </c>
      <c r="E283" s="3">
        <v>20</v>
      </c>
      <c r="F283" s="3">
        <v>75</v>
      </c>
      <c r="G283" s="3">
        <f>F283*E283</f>
        <v>1500</v>
      </c>
    </row>
    <row r="284" spans="1:7" x14ac:dyDescent="0.2">
      <c r="A284" s="15"/>
      <c r="B284" s="12"/>
      <c r="C284" s="3" t="s">
        <v>60</v>
      </c>
      <c r="D284" s="3" t="s">
        <v>113</v>
      </c>
      <c r="E284" s="3">
        <v>20</v>
      </c>
      <c r="F284" s="3">
        <v>65</v>
      </c>
      <c r="G284" s="3">
        <f>F284*E284</f>
        <v>1300</v>
      </c>
    </row>
    <row r="285" spans="1:7" x14ac:dyDescent="0.2">
      <c r="A285" s="16"/>
      <c r="B285" s="13"/>
      <c r="C285" s="3"/>
      <c r="D285" s="3"/>
      <c r="E285" s="3"/>
      <c r="F285" s="3"/>
      <c r="G285" s="3"/>
    </row>
    <row r="286" spans="1:7" x14ac:dyDescent="0.2">
      <c r="A286" s="14">
        <v>44</v>
      </c>
      <c r="B286" s="11" t="s">
        <v>101</v>
      </c>
      <c r="C286" s="3" t="s">
        <v>102</v>
      </c>
      <c r="D286" s="3" t="s">
        <v>119</v>
      </c>
      <c r="E286" s="3">
        <v>5</v>
      </c>
      <c r="F286" s="3">
        <v>324</v>
      </c>
      <c r="G286" s="3">
        <f>F286*E286</f>
        <v>1620</v>
      </c>
    </row>
    <row r="287" spans="1:7" x14ac:dyDescent="0.2">
      <c r="A287" s="15"/>
      <c r="B287" s="12"/>
      <c r="C287" s="3"/>
      <c r="D287" s="3"/>
      <c r="E287" s="3"/>
      <c r="F287" s="3"/>
      <c r="G287" s="3"/>
    </row>
    <row r="288" spans="1:7" x14ac:dyDescent="0.2">
      <c r="A288" s="16"/>
      <c r="B288" s="13"/>
      <c r="C288" s="3"/>
      <c r="D288" s="3"/>
      <c r="E288" s="3"/>
      <c r="F288" s="3"/>
      <c r="G288" s="3"/>
    </row>
    <row r="289" spans="1:7" x14ac:dyDescent="0.2">
      <c r="A289" s="14">
        <v>45</v>
      </c>
      <c r="B289" s="17" t="s">
        <v>41</v>
      </c>
      <c r="C289" s="4" t="s">
        <v>59</v>
      </c>
      <c r="D289" s="4" t="s">
        <v>44</v>
      </c>
      <c r="E289" s="3">
        <v>5</v>
      </c>
      <c r="F289" s="3">
        <v>956</v>
      </c>
      <c r="G289" s="3">
        <f>F289*E289</f>
        <v>4780</v>
      </c>
    </row>
    <row r="290" spans="1:7" x14ac:dyDescent="0.2">
      <c r="A290" s="15"/>
      <c r="B290" s="18"/>
      <c r="C290" s="4" t="s">
        <v>59</v>
      </c>
      <c r="D290" s="4" t="s">
        <v>46</v>
      </c>
      <c r="E290" s="3">
        <v>5</v>
      </c>
      <c r="F290" s="3">
        <v>654</v>
      </c>
      <c r="G290" s="3">
        <f>F290*E290</f>
        <v>3270</v>
      </c>
    </row>
    <row r="291" spans="1:7" x14ac:dyDescent="0.2">
      <c r="A291" s="15"/>
      <c r="B291" s="18"/>
      <c r="C291" s="4" t="s">
        <v>59</v>
      </c>
      <c r="D291" s="4" t="s">
        <v>50</v>
      </c>
      <c r="E291" s="3">
        <v>64</v>
      </c>
      <c r="F291" s="3">
        <v>25</v>
      </c>
      <c r="G291" s="3">
        <f>E291*F291</f>
        <v>1600</v>
      </c>
    </row>
    <row r="292" spans="1:7" x14ac:dyDescent="0.2">
      <c r="A292" s="16"/>
      <c r="B292" s="19"/>
      <c r="C292" s="2"/>
      <c r="D292" s="2"/>
      <c r="E292" s="3"/>
      <c r="F292" s="3"/>
      <c r="G292" s="3"/>
    </row>
    <row r="293" spans="1:7" x14ac:dyDescent="0.2">
      <c r="A293" s="14">
        <v>46</v>
      </c>
      <c r="B293" s="11" t="s">
        <v>28</v>
      </c>
      <c r="C293" s="3" t="s">
        <v>59</v>
      </c>
      <c r="D293" s="3" t="s">
        <v>42</v>
      </c>
      <c r="E293" s="3">
        <v>5</v>
      </c>
      <c r="F293" s="3">
        <v>970</v>
      </c>
      <c r="G293" s="3">
        <f>E293*F293</f>
        <v>4850</v>
      </c>
    </row>
    <row r="294" spans="1:7" x14ac:dyDescent="0.2">
      <c r="A294" s="15"/>
      <c r="B294" s="12"/>
      <c r="C294" s="3" t="s">
        <v>59</v>
      </c>
      <c r="D294" s="3" t="s">
        <v>43</v>
      </c>
      <c r="E294" s="3">
        <v>5</v>
      </c>
      <c r="F294" s="3">
        <v>897</v>
      </c>
      <c r="G294" s="3">
        <f>F294*E294</f>
        <v>4485</v>
      </c>
    </row>
    <row r="295" spans="1:7" x14ac:dyDescent="0.2">
      <c r="A295" s="15"/>
      <c r="B295" s="12"/>
      <c r="C295" s="3" t="s">
        <v>59</v>
      </c>
      <c r="D295" s="3" t="s">
        <v>44</v>
      </c>
      <c r="E295" s="3">
        <v>5</v>
      </c>
      <c r="F295" s="3">
        <v>956</v>
      </c>
      <c r="G295" s="3">
        <f>F295*E295</f>
        <v>4780</v>
      </c>
    </row>
    <row r="296" spans="1:7" x14ac:dyDescent="0.2">
      <c r="A296" s="15"/>
      <c r="B296" s="12"/>
      <c r="C296" s="3" t="s">
        <v>59</v>
      </c>
      <c r="D296" s="3" t="s">
        <v>45</v>
      </c>
      <c r="E296" s="3">
        <v>5</v>
      </c>
      <c r="F296" s="3">
        <v>823</v>
      </c>
      <c r="G296" s="3">
        <f>F296*E296</f>
        <v>4115</v>
      </c>
    </row>
    <row r="297" spans="1:7" x14ac:dyDescent="0.2">
      <c r="A297" s="15"/>
      <c r="B297" s="12"/>
      <c r="C297" s="3" t="s">
        <v>59</v>
      </c>
      <c r="D297" s="3" t="s">
        <v>46</v>
      </c>
      <c r="E297" s="3">
        <v>5</v>
      </c>
      <c r="F297" s="3">
        <v>654</v>
      </c>
      <c r="G297" s="3">
        <f>F297*E297</f>
        <v>3270</v>
      </c>
    </row>
    <row r="298" spans="1:7" x14ac:dyDescent="0.2">
      <c r="A298" s="15"/>
      <c r="B298" s="12"/>
      <c r="C298" s="3" t="s">
        <v>60</v>
      </c>
      <c r="D298" s="3" t="s">
        <v>65</v>
      </c>
      <c r="E298" s="3">
        <v>16.5</v>
      </c>
      <c r="F298" s="3">
        <v>65</v>
      </c>
      <c r="G298" s="3">
        <f>F298*E298</f>
        <v>1072.5</v>
      </c>
    </row>
    <row r="299" spans="1:7" x14ac:dyDescent="0.2">
      <c r="A299" s="15"/>
      <c r="B299" s="12"/>
      <c r="C299" s="3" t="s">
        <v>59</v>
      </c>
      <c r="D299" s="3" t="s">
        <v>48</v>
      </c>
      <c r="E299" s="3">
        <v>20</v>
      </c>
      <c r="F299" s="3">
        <v>75</v>
      </c>
      <c r="G299" s="3">
        <f>F299*E299</f>
        <v>1500</v>
      </c>
    </row>
    <row r="300" spans="1:7" x14ac:dyDescent="0.2">
      <c r="A300" s="15"/>
      <c r="B300" s="12"/>
      <c r="C300" s="3" t="s">
        <v>59</v>
      </c>
      <c r="D300" s="3" t="s">
        <v>113</v>
      </c>
      <c r="E300" s="3">
        <v>20</v>
      </c>
      <c r="F300" s="3">
        <v>65</v>
      </c>
      <c r="G300" s="3">
        <f>F300*E300</f>
        <v>1300</v>
      </c>
    </row>
    <row r="301" spans="1:7" x14ac:dyDescent="0.2">
      <c r="A301" s="16"/>
      <c r="B301" s="13"/>
      <c r="C301" s="2"/>
      <c r="D301" s="2"/>
      <c r="E301" s="3"/>
      <c r="F301" s="3"/>
      <c r="G301" s="3"/>
    </row>
    <row r="302" spans="1:7" x14ac:dyDescent="0.2">
      <c r="D302" s="1" t="s">
        <v>107</v>
      </c>
      <c r="E302" s="26">
        <f>SUM(E5:E301)</f>
        <v>2846.1660000000002</v>
      </c>
      <c r="F302" s="26">
        <f>SUM(F5:F301)</f>
        <v>118123.36</v>
      </c>
      <c r="G302" s="26">
        <f>SUM(G5:G301)</f>
        <v>737916.55200000003</v>
      </c>
    </row>
  </sheetData>
  <mergeCells count="93">
    <mergeCell ref="B286:B288"/>
    <mergeCell ref="A286:A288"/>
    <mergeCell ref="A21:A28"/>
    <mergeCell ref="B21:B28"/>
    <mergeCell ref="B29:B36"/>
    <mergeCell ref="A29:A36"/>
    <mergeCell ref="A1:G1"/>
    <mergeCell ref="B5:B10"/>
    <mergeCell ref="A5:A10"/>
    <mergeCell ref="A11:A13"/>
    <mergeCell ref="B11:B13"/>
    <mergeCell ref="A14:A15"/>
    <mergeCell ref="B14:B15"/>
    <mergeCell ref="A16:A20"/>
    <mergeCell ref="B16:B20"/>
    <mergeCell ref="B40:B43"/>
    <mergeCell ref="A40:A43"/>
    <mergeCell ref="B44:B58"/>
    <mergeCell ref="A44:A58"/>
    <mergeCell ref="B59:B61"/>
    <mergeCell ref="A59:A61"/>
    <mergeCell ref="B62:B69"/>
    <mergeCell ref="A62:A69"/>
    <mergeCell ref="B70:B77"/>
    <mergeCell ref="A70:A77"/>
    <mergeCell ref="B78:B84"/>
    <mergeCell ref="A78:A84"/>
    <mergeCell ref="B85:B93"/>
    <mergeCell ref="A85:A93"/>
    <mergeCell ref="B94:B100"/>
    <mergeCell ref="A94:A100"/>
    <mergeCell ref="B101:B104"/>
    <mergeCell ref="A101:A104"/>
    <mergeCell ref="B105:B114"/>
    <mergeCell ref="A105:A114"/>
    <mergeCell ref="B115:B121"/>
    <mergeCell ref="A115:A121"/>
    <mergeCell ref="A129:A134"/>
    <mergeCell ref="B129:B134"/>
    <mergeCell ref="B122:B128"/>
    <mergeCell ref="A122:A128"/>
    <mergeCell ref="A135:A138"/>
    <mergeCell ref="B135:B138"/>
    <mergeCell ref="B139:B146"/>
    <mergeCell ref="A139:A146"/>
    <mergeCell ref="B147:B159"/>
    <mergeCell ref="A147:A159"/>
    <mergeCell ref="B160:B166"/>
    <mergeCell ref="A160:A166"/>
    <mergeCell ref="B167:B170"/>
    <mergeCell ref="A167:A170"/>
    <mergeCell ref="A171:A174"/>
    <mergeCell ref="B171:B174"/>
    <mergeCell ref="B175:B178"/>
    <mergeCell ref="A175:A178"/>
    <mergeCell ref="B179:B182"/>
    <mergeCell ref="A179:A182"/>
    <mergeCell ref="B183:B191"/>
    <mergeCell ref="A183:A191"/>
    <mergeCell ref="B216:B221"/>
    <mergeCell ref="A216:A221"/>
    <mergeCell ref="B222:B230"/>
    <mergeCell ref="A222:A230"/>
    <mergeCell ref="A192:A200"/>
    <mergeCell ref="B192:B200"/>
    <mergeCell ref="B201:B209"/>
    <mergeCell ref="A201:A209"/>
    <mergeCell ref="B210:B215"/>
    <mergeCell ref="A210:A215"/>
    <mergeCell ref="A266:A269"/>
    <mergeCell ref="B266:B269"/>
    <mergeCell ref="B231:B234"/>
    <mergeCell ref="A231:A234"/>
    <mergeCell ref="B235:B243"/>
    <mergeCell ref="A235:A243"/>
    <mergeCell ref="B244:B248"/>
    <mergeCell ref="A244:A248"/>
    <mergeCell ref="B293:B301"/>
    <mergeCell ref="A293:A301"/>
    <mergeCell ref="A37:A39"/>
    <mergeCell ref="B37:B39"/>
    <mergeCell ref="A289:A292"/>
    <mergeCell ref="B289:B292"/>
    <mergeCell ref="B270:B278"/>
    <mergeCell ref="A270:A278"/>
    <mergeCell ref="B279:B281"/>
    <mergeCell ref="A279:A281"/>
    <mergeCell ref="B282:B285"/>
    <mergeCell ref="A282:A285"/>
    <mergeCell ref="B249:B257"/>
    <mergeCell ref="A249:A257"/>
    <mergeCell ref="B258:B265"/>
    <mergeCell ref="A258:A265"/>
  </mergeCells>
  <dataValidations count="1">
    <dataValidation type="list" allowBlank="1" showInputMessage="1" showErrorMessage="1" sqref="C270:C272 C276:C277">
      <formula1>$P$7:$P$15</formula1>
    </dataValidation>
  </dataValidation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2018-11-20T07:20:41Z</dcterms:created>
  <dcterms:modified xsi:type="dcterms:W3CDTF">2018-11-20T11:55:15Z</dcterms:modified>
</cp:coreProperties>
</file>