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HotP" sheetId="1" r:id="rId1"/>
  </sheets>
  <definedNames>
    <definedName name="_xlnm.Print_Area" localSheetId="0">HotP!#REF!</definedName>
  </definedNames>
  <calcPr calcId="144525"/>
</workbook>
</file>

<file path=xl/calcChain.xml><?xml version="1.0" encoding="utf-8"?>
<calcChain xmlns="http://schemas.openxmlformats.org/spreadsheetml/2006/main">
  <c r="E34" i="1" l="1"/>
  <c r="D34" i="1"/>
  <c r="C34" i="1"/>
  <c r="G22" i="1" l="1"/>
  <c r="P13" i="1"/>
  <c r="P12" i="1"/>
  <c r="P11" i="1"/>
  <c r="P10" i="1"/>
  <c r="O22" i="1" l="1"/>
  <c r="P22" i="1"/>
</calcChain>
</file>

<file path=xl/sharedStrings.xml><?xml version="1.0" encoding="utf-8"?>
<sst xmlns="http://schemas.openxmlformats.org/spreadsheetml/2006/main" count="68" uniqueCount="57">
  <si>
    <t>Costing</t>
  </si>
  <si>
    <t>Part</t>
  </si>
  <si>
    <t>Trade Name</t>
  </si>
  <si>
    <t>Usage</t>
  </si>
  <si>
    <t>Supplier</t>
  </si>
  <si>
    <t>MOQ</t>
  </si>
  <si>
    <t>RM/kg</t>
  </si>
  <si>
    <t>Cost/kg</t>
  </si>
  <si>
    <t>%</t>
  </si>
  <si>
    <t>(Kg)</t>
  </si>
  <si>
    <t>Estimate</t>
  </si>
  <si>
    <t>(RM)</t>
  </si>
  <si>
    <t>A</t>
  </si>
  <si>
    <t>B</t>
  </si>
  <si>
    <t>Formulation Guides</t>
  </si>
  <si>
    <t>Operating Instructions:</t>
  </si>
  <si>
    <t>This formula is presented in good faith, and we believe it is correct, but no warranty as to accuracy of results, or fitness for a particular use is given, nor is freedom from patent infringement to be inferred. It’s offered solely for your consideration, investigation and verification.</t>
  </si>
  <si>
    <t>BBO-ASG3</t>
  </si>
  <si>
    <t>BRO-ASG3</t>
  </si>
  <si>
    <t>BYO-ASG3</t>
  </si>
  <si>
    <t>BTD-ASG2</t>
  </si>
  <si>
    <t>Jeechem TDTM-MC</t>
  </si>
  <si>
    <t>Cocoate BG MB</t>
  </si>
  <si>
    <t>JOS10M5</t>
  </si>
  <si>
    <t>Rice Bran Oil</t>
  </si>
  <si>
    <t>Koboguard 5400 CCT</t>
  </si>
  <si>
    <t>Beeswax White Refined</t>
  </si>
  <si>
    <t>PM Wax USP</t>
  </si>
  <si>
    <t>Acticire MB</t>
  </si>
  <si>
    <t>Vitamin E USP</t>
  </si>
  <si>
    <t>Talc-N-ASG4</t>
  </si>
  <si>
    <t>MSS 500W</t>
  </si>
  <si>
    <t>MST 547</t>
  </si>
  <si>
    <t>-</t>
  </si>
  <si>
    <t>ASG-Treated Pigments 
(Refer Table below)</t>
  </si>
  <si>
    <t>Premix Phase A.</t>
  </si>
  <si>
    <r>
      <t>Add ingredients B to A &amp; heated to ~85</t>
    </r>
    <r>
      <rPr>
        <sz val="11"/>
        <color theme="1"/>
        <rFont val="Calibri"/>
        <family val="2"/>
      </rPr>
      <t>°</t>
    </r>
    <r>
      <rPr>
        <sz val="11"/>
        <color theme="1"/>
        <rFont val="Calibri"/>
        <family val="2"/>
        <scheme val="minor"/>
      </rPr>
      <t>C.</t>
    </r>
  </si>
  <si>
    <t>Cool under mixing to ~65°C, pour into component.</t>
  </si>
  <si>
    <t>SKCC Hot Pour</t>
  </si>
  <si>
    <t>Date: 22/4/2019</t>
  </si>
  <si>
    <t>Kobo Products</t>
  </si>
  <si>
    <t>Jeen</t>
  </si>
  <si>
    <t>Gattefosse</t>
  </si>
  <si>
    <t>Oryza Oil &amp; Fat Chemicals</t>
  </si>
  <si>
    <t>Functions</t>
  </si>
  <si>
    <t>Pigment Dispersant/ Emollient/
Minimizing Drag</t>
  </si>
  <si>
    <t>Pigment Dispersant/ Emollient/
SPF Booster</t>
  </si>
  <si>
    <t>Aids in viscocity &amp; emolliency</t>
  </si>
  <si>
    <t>Moisturizing</t>
  </si>
  <si>
    <t>Film former &amp; aids in long wear</t>
  </si>
  <si>
    <t>Texture Agent</t>
  </si>
  <si>
    <t>Durable moisturizer &amp; comfort/ Texture Agent</t>
  </si>
  <si>
    <t>Antioxidant</t>
  </si>
  <si>
    <t>Provide good adhesion &amp; creamy feel</t>
  </si>
  <si>
    <t>Improve pay-off &amp; matte effect</t>
  </si>
  <si>
    <t>Improve pay-off &amp; slip</t>
  </si>
  <si>
    <t>Amino acid treated pigments which provide creamy feel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</si>
</sst>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4" fontId="0" fillId="2" borderId="14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18" xfId="1" applyNumberFormat="1" applyFont="1" applyFill="1" applyBorder="1" applyAlignment="1">
      <alignment horizontal="center"/>
    </xf>
    <xf numFmtId="0" fontId="0" fillId="2" borderId="18" xfId="0" applyFill="1" applyBorder="1"/>
    <xf numFmtId="164" fontId="0" fillId="2" borderId="18" xfId="0" applyNumberFormat="1" applyFill="1" applyBorder="1" applyAlignment="1">
      <alignment horizontal="center"/>
    </xf>
    <xf numFmtId="4" fontId="0" fillId="2" borderId="18" xfId="0" applyNumberFormat="1" applyFill="1" applyBorder="1" applyAlignment="1">
      <alignment horizontal="center"/>
    </xf>
    <xf numFmtId="9" fontId="0" fillId="2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10" fontId="0" fillId="2" borderId="0" xfId="1" applyNumberFormat="1" applyFont="1" applyFill="1"/>
    <xf numFmtId="9" fontId="0" fillId="0" borderId="0" xfId="1" applyFont="1" applyFill="1"/>
    <xf numFmtId="0" fontId="0" fillId="2" borderId="0" xfId="0" applyFill="1" applyAlignment="1">
      <alignment horizontal="left" wrapText="1"/>
    </xf>
    <xf numFmtId="0" fontId="0" fillId="2" borderId="9" xfId="0" applyFill="1" applyBorder="1" applyAlignment="1">
      <alignment horizontal="left"/>
    </xf>
    <xf numFmtId="0" fontId="0" fillId="2" borderId="0" xfId="0" applyFill="1" applyAlignment="1">
      <alignment horizontal="left" wrapText="1"/>
    </xf>
    <xf numFmtId="0" fontId="6" fillId="2" borderId="0" xfId="0" applyFont="1" applyFill="1"/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1" xfId="0" applyFont="1" applyFill="1" applyBorder="1" applyAlignment="1">
      <alignment horizontal="left"/>
    </xf>
    <xf numFmtId="0" fontId="0" fillId="2" borderId="18" xfId="0" applyFont="1" applyFill="1" applyBorder="1" applyAlignment="1">
      <alignment horizontal="left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/>
    </xf>
    <xf numFmtId="0" fontId="0" fillId="2" borderId="9" xfId="0" applyFill="1" applyBorder="1" applyAlignment="1"/>
    <xf numFmtId="0" fontId="0" fillId="2" borderId="0" xfId="0" applyFill="1" applyBorder="1" applyAlignment="1">
      <alignment horizontal="left" wrapText="1"/>
    </xf>
    <xf numFmtId="0" fontId="0" fillId="2" borderId="0" xfId="0" applyFill="1" applyBorder="1"/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11" xfId="0" applyFill="1" applyBorder="1" applyAlignment="1">
      <alignment horizontal="left" wrapText="1"/>
    </xf>
    <xf numFmtId="10" fontId="0" fillId="2" borderId="18" xfId="1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vertical="center"/>
    </xf>
    <xf numFmtId="10" fontId="0" fillId="2" borderId="9" xfId="1" applyNumberFormat="1" applyFont="1" applyFill="1" applyBorder="1" applyAlignment="1">
      <alignment horizontal="left" wrapText="1"/>
    </xf>
    <xf numFmtId="10" fontId="0" fillId="2" borderId="10" xfId="1" applyNumberFormat="1" applyFont="1" applyFill="1" applyBorder="1" applyAlignment="1">
      <alignment horizontal="left" wrapText="1"/>
    </xf>
    <xf numFmtId="10" fontId="0" fillId="2" borderId="11" xfId="1" applyNumberFormat="1" applyFont="1" applyFill="1" applyBorder="1" applyAlignment="1">
      <alignment horizontal="left" wrapText="1"/>
    </xf>
    <xf numFmtId="0" fontId="0" fillId="2" borderId="18" xfId="0" applyFill="1" applyBorder="1" applyAlignment="1">
      <alignment horizontal="left" vertical="center"/>
    </xf>
    <xf numFmtId="10" fontId="0" fillId="2" borderId="9" xfId="1" applyNumberFormat="1" applyFont="1" applyFill="1" applyBorder="1" applyAlignment="1">
      <alignment horizontal="left"/>
    </xf>
    <xf numFmtId="10" fontId="0" fillId="2" borderId="10" xfId="1" applyNumberFormat="1" applyFont="1" applyFill="1" applyBorder="1" applyAlignment="1">
      <alignment horizontal="left"/>
    </xf>
    <xf numFmtId="10" fontId="0" fillId="2" borderId="11" xfId="1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10" fontId="0" fillId="2" borderId="9" xfId="1" applyNumberFormat="1" applyFont="1" applyFill="1" applyBorder="1" applyAlignment="1">
      <alignment horizontal="left" vertical="center" wrapText="1"/>
    </xf>
    <xf numFmtId="10" fontId="0" fillId="2" borderId="10" xfId="1" applyNumberFormat="1" applyFont="1" applyFill="1" applyBorder="1" applyAlignment="1">
      <alignment horizontal="left" vertical="center" wrapText="1"/>
    </xf>
    <xf numFmtId="10" fontId="0" fillId="2" borderId="11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996633"/>
      <color rgb="FFCC66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1274001</xdr:colOff>
      <xdr:row>34</xdr:row>
      <xdr:rowOff>44823</xdr:rowOff>
    </xdr:from>
    <xdr:to>
      <xdr:col>6</xdr:col>
      <xdr:colOff>291352</xdr:colOff>
      <xdr:row>42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34" t="12874" r="14996" b="20579"/>
        <a:stretch/>
      </xdr:blipFill>
      <xdr:spPr>
        <a:xfrm>
          <a:off x="1274001" y="7911352"/>
          <a:ext cx="3533322" cy="1837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zoomScale="85" zoomScaleNormal="85" workbookViewId="0">
      <selection activeCell="M10" sqref="M10"/>
    </sheetView>
  </sheetViews>
  <sheetFormatPr defaultRowHeight="15" x14ac:dyDescent="0.25"/>
  <cols>
    <col min="1" max="1" width="20.5703125" style="1" customWidth="1"/>
    <col min="2" max="2" width="10.85546875" style="1" customWidth="1"/>
    <col min="3" max="6" width="9.140625" style="1"/>
    <col min="7" max="7" width="9.140625" style="1" customWidth="1"/>
    <col min="8" max="8" width="25.42578125" style="1" customWidth="1"/>
    <col min="9" max="10" width="9.140625" style="1" customWidth="1"/>
    <col min="11" max="11" width="16.85546875" style="1" customWidth="1"/>
    <col min="12" max="12" width="9.140625" style="1" customWidth="1"/>
    <col min="13" max="16384" width="9.140625" style="1"/>
  </cols>
  <sheetData>
    <row r="1" spans="2:16" ht="15.75" thickBot="1" x14ac:dyDescent="0.3"/>
    <row r="2" spans="2:16" ht="15" customHeight="1" x14ac:dyDescent="0.25">
      <c r="B2" s="42" t="s">
        <v>38</v>
      </c>
      <c r="C2" s="43"/>
      <c r="D2" s="43"/>
      <c r="E2" s="43"/>
      <c r="F2" s="43"/>
      <c r="G2" s="43"/>
      <c r="H2" s="43"/>
      <c r="I2" s="44"/>
      <c r="J2" s="51" t="s">
        <v>39</v>
      </c>
      <c r="K2" s="52"/>
    </row>
    <row r="3" spans="2:16" ht="15" customHeight="1" x14ac:dyDescent="0.25">
      <c r="B3" s="45"/>
      <c r="C3" s="46"/>
      <c r="D3" s="46"/>
      <c r="E3" s="46"/>
      <c r="F3" s="46"/>
      <c r="G3" s="46"/>
      <c r="H3" s="46"/>
      <c r="I3" s="47"/>
      <c r="J3" s="53"/>
      <c r="K3" s="54"/>
    </row>
    <row r="4" spans="2:16" ht="15.75" customHeight="1" thickBot="1" x14ac:dyDescent="0.3">
      <c r="B4" s="48"/>
      <c r="C4" s="49"/>
      <c r="D4" s="49"/>
      <c r="E4" s="49"/>
      <c r="F4" s="49"/>
      <c r="G4" s="49"/>
      <c r="H4" s="49"/>
      <c r="I4" s="50"/>
      <c r="J4" s="55"/>
      <c r="K4" s="56"/>
    </row>
    <row r="5" spans="2:16" ht="17.25" customHeight="1" x14ac:dyDescent="0.25">
      <c r="B5" s="43"/>
      <c r="C5" s="43"/>
      <c r="D5" s="43"/>
      <c r="E5" s="43"/>
      <c r="F5" s="43"/>
      <c r="G5" s="43"/>
      <c r="H5" s="43"/>
      <c r="I5" s="43"/>
    </row>
    <row r="6" spans="2:16" x14ac:dyDescent="0.25">
      <c r="B6" s="84" t="s">
        <v>14</v>
      </c>
      <c r="C6" s="84"/>
      <c r="D6" s="84"/>
      <c r="E6" s="84"/>
      <c r="F6" s="84"/>
      <c r="G6" s="84"/>
      <c r="H6" s="84"/>
      <c r="I6" s="84"/>
      <c r="J6" s="84"/>
      <c r="K6" s="84"/>
      <c r="M6" s="39" t="s">
        <v>0</v>
      </c>
      <c r="N6" s="40"/>
      <c r="O6" s="41"/>
    </row>
    <row r="7" spans="2:16" x14ac:dyDescent="0.25">
      <c r="B7" s="77" t="s">
        <v>1</v>
      </c>
      <c r="C7" s="78" t="s">
        <v>2</v>
      </c>
      <c r="D7" s="79"/>
      <c r="E7" s="79"/>
      <c r="F7" s="80"/>
      <c r="G7" s="2" t="s">
        <v>3</v>
      </c>
      <c r="H7" s="77" t="s">
        <v>4</v>
      </c>
      <c r="I7" s="81" t="s">
        <v>44</v>
      </c>
      <c r="J7" s="82"/>
      <c r="K7" s="83"/>
      <c r="M7" s="3" t="s">
        <v>5</v>
      </c>
      <c r="N7" s="3" t="s">
        <v>6</v>
      </c>
      <c r="O7" s="3" t="s">
        <v>7</v>
      </c>
    </row>
    <row r="8" spans="2:16" x14ac:dyDescent="0.25">
      <c r="B8" s="27"/>
      <c r="C8" s="24"/>
      <c r="D8" s="25"/>
      <c r="E8" s="25"/>
      <c r="F8" s="26"/>
      <c r="G8" s="4" t="s">
        <v>8</v>
      </c>
      <c r="H8" s="27"/>
      <c r="I8" s="66"/>
      <c r="J8" s="67"/>
      <c r="K8" s="68"/>
      <c r="M8" s="4" t="s">
        <v>9</v>
      </c>
      <c r="N8" s="4" t="s">
        <v>10</v>
      </c>
      <c r="O8" s="4" t="s">
        <v>11</v>
      </c>
    </row>
    <row r="9" spans="2:16" ht="29.25" customHeight="1" x14ac:dyDescent="0.25">
      <c r="B9" s="35" t="s">
        <v>12</v>
      </c>
      <c r="C9" s="61" t="s">
        <v>34</v>
      </c>
      <c r="D9" s="62"/>
      <c r="E9" s="62"/>
      <c r="F9" s="63"/>
      <c r="G9" s="64">
        <v>0.14000000000000001</v>
      </c>
      <c r="H9" s="69" t="s">
        <v>40</v>
      </c>
      <c r="I9" s="88" t="s">
        <v>56</v>
      </c>
      <c r="J9" s="89"/>
      <c r="K9" s="90"/>
      <c r="M9" s="5"/>
      <c r="N9" s="6"/>
      <c r="O9" s="6"/>
      <c r="P9" s="7"/>
    </row>
    <row r="10" spans="2:16" ht="31.5" customHeight="1" x14ac:dyDescent="0.25">
      <c r="B10" s="35"/>
      <c r="C10" s="73" t="s">
        <v>21</v>
      </c>
      <c r="D10" s="73"/>
      <c r="E10" s="73"/>
      <c r="F10" s="73"/>
      <c r="G10" s="64">
        <v>0.19900000000000001</v>
      </c>
      <c r="H10" s="69" t="s">
        <v>41</v>
      </c>
      <c r="I10" s="70" t="s">
        <v>45</v>
      </c>
      <c r="J10" s="71"/>
      <c r="K10" s="72"/>
      <c r="M10" s="5"/>
      <c r="N10" s="6"/>
      <c r="O10" s="6"/>
      <c r="P10" s="7">
        <f>M10*N10</f>
        <v>0</v>
      </c>
    </row>
    <row r="11" spans="2:16" ht="30" customHeight="1" x14ac:dyDescent="0.25">
      <c r="B11" s="34" t="s">
        <v>13</v>
      </c>
      <c r="C11" s="73" t="s">
        <v>22</v>
      </c>
      <c r="D11" s="73"/>
      <c r="E11" s="73"/>
      <c r="F11" s="73"/>
      <c r="G11" s="64">
        <v>0.2</v>
      </c>
      <c r="H11" s="69" t="s">
        <v>42</v>
      </c>
      <c r="I11" s="70" t="s">
        <v>46</v>
      </c>
      <c r="J11" s="71"/>
      <c r="K11" s="72"/>
      <c r="M11" s="11"/>
      <c r="N11" s="11"/>
      <c r="O11" s="6"/>
      <c r="P11" s="7">
        <f>M11*N11</f>
        <v>0</v>
      </c>
    </row>
    <row r="12" spans="2:16" x14ac:dyDescent="0.25">
      <c r="B12" s="35"/>
      <c r="C12" s="32" t="s">
        <v>23</v>
      </c>
      <c r="D12" s="33"/>
      <c r="E12" s="33"/>
      <c r="F12" s="33"/>
      <c r="G12" s="8">
        <v>0.09</v>
      </c>
      <c r="H12" s="9" t="s">
        <v>40</v>
      </c>
      <c r="I12" s="74" t="s">
        <v>47</v>
      </c>
      <c r="J12" s="75"/>
      <c r="K12" s="76"/>
      <c r="M12" s="10"/>
      <c r="N12" s="11"/>
      <c r="O12" s="6"/>
      <c r="P12" s="7">
        <f>M12*N12</f>
        <v>0</v>
      </c>
    </row>
    <row r="13" spans="2:16" x14ac:dyDescent="0.25">
      <c r="B13" s="35"/>
      <c r="C13" s="31" t="s">
        <v>24</v>
      </c>
      <c r="D13" s="31"/>
      <c r="E13" s="31"/>
      <c r="F13" s="31"/>
      <c r="G13" s="8">
        <v>0.04</v>
      </c>
      <c r="H13" s="9" t="s">
        <v>43</v>
      </c>
      <c r="I13" s="74" t="s">
        <v>48</v>
      </c>
      <c r="J13" s="75"/>
      <c r="K13" s="76"/>
      <c r="M13" s="10"/>
      <c r="N13" s="11"/>
      <c r="O13" s="6"/>
      <c r="P13" s="7">
        <f>M13*N13</f>
        <v>0</v>
      </c>
    </row>
    <row r="14" spans="2:16" x14ac:dyDescent="0.25">
      <c r="B14" s="35"/>
      <c r="C14" s="28" t="s">
        <v>25</v>
      </c>
      <c r="D14" s="29"/>
      <c r="E14" s="29"/>
      <c r="F14" s="30"/>
      <c r="G14" s="8">
        <v>0.05</v>
      </c>
      <c r="H14" s="9" t="s">
        <v>40</v>
      </c>
      <c r="I14" s="74" t="s">
        <v>49</v>
      </c>
      <c r="J14" s="75"/>
      <c r="K14" s="76"/>
      <c r="M14" s="10"/>
      <c r="N14" s="11"/>
      <c r="O14" s="6"/>
      <c r="P14" s="7"/>
    </row>
    <row r="15" spans="2:16" x14ac:dyDescent="0.25">
      <c r="B15" s="35"/>
      <c r="C15" s="28" t="s">
        <v>26</v>
      </c>
      <c r="D15" s="29"/>
      <c r="E15" s="29"/>
      <c r="F15" s="30"/>
      <c r="G15" s="8">
        <v>2.5999999999999999E-2</v>
      </c>
      <c r="H15" s="9" t="s">
        <v>41</v>
      </c>
      <c r="I15" s="74" t="s">
        <v>50</v>
      </c>
      <c r="J15" s="75"/>
      <c r="K15" s="76"/>
      <c r="M15" s="10"/>
      <c r="N15" s="11"/>
      <c r="O15" s="6"/>
      <c r="P15" s="7"/>
    </row>
    <row r="16" spans="2:16" x14ac:dyDescent="0.25">
      <c r="B16" s="35"/>
      <c r="C16" s="28" t="s">
        <v>27</v>
      </c>
      <c r="D16" s="29"/>
      <c r="E16" s="29"/>
      <c r="F16" s="30"/>
      <c r="G16" s="8">
        <v>0.04</v>
      </c>
      <c r="H16" s="9" t="s">
        <v>40</v>
      </c>
      <c r="I16" s="74" t="s">
        <v>50</v>
      </c>
      <c r="J16" s="75"/>
      <c r="K16" s="76"/>
      <c r="M16" s="10"/>
      <c r="N16" s="11"/>
      <c r="O16" s="6"/>
      <c r="P16" s="7"/>
    </row>
    <row r="17" spans="2:16" ht="30.75" customHeight="1" x14ac:dyDescent="0.25">
      <c r="B17" s="35"/>
      <c r="C17" s="85" t="s">
        <v>28</v>
      </c>
      <c r="D17" s="86"/>
      <c r="E17" s="86"/>
      <c r="F17" s="87"/>
      <c r="G17" s="64">
        <v>0.03</v>
      </c>
      <c r="H17" s="69" t="s">
        <v>42</v>
      </c>
      <c r="I17" s="70" t="s">
        <v>51</v>
      </c>
      <c r="J17" s="71"/>
      <c r="K17" s="72"/>
      <c r="M17" s="10"/>
      <c r="N17" s="11"/>
      <c r="O17" s="6"/>
      <c r="P17" s="7"/>
    </row>
    <row r="18" spans="2:16" x14ac:dyDescent="0.25">
      <c r="B18" s="35"/>
      <c r="C18" s="28" t="s">
        <v>29</v>
      </c>
      <c r="D18" s="29"/>
      <c r="E18" s="29"/>
      <c r="F18" s="30"/>
      <c r="G18" s="8">
        <v>5.0000000000000001E-3</v>
      </c>
      <c r="H18" s="9" t="s">
        <v>41</v>
      </c>
      <c r="I18" s="74" t="s">
        <v>52</v>
      </c>
      <c r="J18" s="75"/>
      <c r="K18" s="76"/>
      <c r="M18" s="10"/>
      <c r="N18" s="11"/>
      <c r="O18" s="6"/>
      <c r="P18" s="7"/>
    </row>
    <row r="19" spans="2:16" x14ac:dyDescent="0.25">
      <c r="B19" s="35"/>
      <c r="C19" s="28" t="s">
        <v>30</v>
      </c>
      <c r="D19" s="29"/>
      <c r="E19" s="29"/>
      <c r="F19" s="30"/>
      <c r="G19" s="8">
        <v>0.08</v>
      </c>
      <c r="H19" s="9" t="s">
        <v>40</v>
      </c>
      <c r="I19" s="74" t="s">
        <v>53</v>
      </c>
      <c r="J19" s="75"/>
      <c r="K19" s="76"/>
      <c r="M19" s="10"/>
      <c r="N19" s="11"/>
      <c r="O19" s="6"/>
      <c r="P19" s="7"/>
    </row>
    <row r="20" spans="2:16" x14ac:dyDescent="0.25">
      <c r="B20" s="35"/>
      <c r="C20" s="28" t="s">
        <v>31</v>
      </c>
      <c r="D20" s="29"/>
      <c r="E20" s="29"/>
      <c r="F20" s="30"/>
      <c r="G20" s="8">
        <v>0.08</v>
      </c>
      <c r="H20" s="9" t="s">
        <v>40</v>
      </c>
      <c r="I20" s="74" t="s">
        <v>54</v>
      </c>
      <c r="J20" s="75"/>
      <c r="K20" s="76"/>
      <c r="M20" s="10"/>
      <c r="N20" s="11"/>
      <c r="O20" s="6"/>
      <c r="P20" s="7"/>
    </row>
    <row r="21" spans="2:16" x14ac:dyDescent="0.25">
      <c r="B21" s="36"/>
      <c r="C21" s="28" t="s">
        <v>32</v>
      </c>
      <c r="D21" s="29"/>
      <c r="E21" s="29"/>
      <c r="F21" s="30"/>
      <c r="G21" s="8">
        <v>0.02</v>
      </c>
      <c r="H21" s="9" t="s">
        <v>40</v>
      </c>
      <c r="I21" s="74" t="s">
        <v>55</v>
      </c>
      <c r="J21" s="75"/>
      <c r="K21" s="76"/>
      <c r="M21" s="10"/>
      <c r="N21" s="11"/>
      <c r="O21" s="6"/>
      <c r="P21" s="7"/>
    </row>
    <row r="22" spans="2:16" x14ac:dyDescent="0.25">
      <c r="G22" s="18">
        <f>SUM(G9:G21)</f>
        <v>1</v>
      </c>
      <c r="I22" s="12"/>
      <c r="J22" s="12"/>
      <c r="K22" s="19"/>
      <c r="O22" s="7">
        <f>SUM(O9:O21)</f>
        <v>0</v>
      </c>
      <c r="P22" s="7">
        <f>SUM(P9:P21)</f>
        <v>0</v>
      </c>
    </row>
    <row r="23" spans="2:16" x14ac:dyDescent="0.25">
      <c r="H23" s="13"/>
      <c r="I23" s="14"/>
      <c r="J23" s="14"/>
      <c r="K23" s="14"/>
    </row>
    <row r="24" spans="2:16" x14ac:dyDescent="0.25">
      <c r="B24" s="15" t="s">
        <v>15</v>
      </c>
    </row>
    <row r="25" spans="2:16" ht="15.75" customHeight="1" x14ac:dyDescent="0.25">
      <c r="B25" s="16">
        <v>1</v>
      </c>
      <c r="C25" s="37" t="s">
        <v>35</v>
      </c>
      <c r="D25" s="37"/>
      <c r="E25" s="37"/>
      <c r="F25" s="37"/>
      <c r="G25" s="37"/>
      <c r="H25" s="37"/>
      <c r="I25" s="37"/>
      <c r="J25" s="37"/>
      <c r="K25" s="37"/>
      <c r="O25" s="12"/>
    </row>
    <row r="26" spans="2:16" ht="15.75" customHeight="1" x14ac:dyDescent="0.25">
      <c r="B26" s="16">
        <v>2</v>
      </c>
      <c r="C26" s="38" t="s">
        <v>36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2"/>
    </row>
    <row r="27" spans="2:16" ht="18.75" customHeight="1" x14ac:dyDescent="0.25">
      <c r="B27" s="16">
        <v>3</v>
      </c>
      <c r="C27" s="38" t="s">
        <v>37</v>
      </c>
      <c r="D27" s="38"/>
      <c r="E27" s="38"/>
      <c r="F27" s="38"/>
      <c r="G27" s="38"/>
      <c r="H27" s="38"/>
    </row>
    <row r="28" spans="2:16" ht="18.75" customHeight="1" x14ac:dyDescent="0.25">
      <c r="B28" s="16"/>
      <c r="C28" s="38"/>
      <c r="D28" s="38"/>
      <c r="E28" s="38"/>
      <c r="F28" s="38"/>
      <c r="G28" s="38"/>
      <c r="H28" s="38"/>
    </row>
    <row r="29" spans="2:16" ht="18.75" customHeight="1" x14ac:dyDescent="0.25">
      <c r="B29" s="57"/>
      <c r="C29" s="65">
        <v>1</v>
      </c>
      <c r="D29" s="65">
        <v>2</v>
      </c>
      <c r="E29" s="65">
        <v>3</v>
      </c>
      <c r="F29" s="59"/>
      <c r="G29" s="59"/>
      <c r="H29" s="22"/>
    </row>
    <row r="30" spans="2:16" ht="18.75" customHeight="1" x14ac:dyDescent="0.25">
      <c r="B30" s="58" t="s">
        <v>17</v>
      </c>
      <c r="C30" s="8">
        <v>2E-3</v>
      </c>
      <c r="D30" s="8">
        <v>4.0000000000000001E-3</v>
      </c>
      <c r="E30" s="8" t="s">
        <v>33</v>
      </c>
      <c r="F30" s="59"/>
      <c r="G30" s="59"/>
      <c r="H30" s="22"/>
    </row>
    <row r="31" spans="2:16" ht="18.75" customHeight="1" x14ac:dyDescent="0.25">
      <c r="B31" s="58" t="s">
        <v>18</v>
      </c>
      <c r="C31" s="8">
        <v>3.0000000000000001E-3</v>
      </c>
      <c r="D31" s="8">
        <v>2E-3</v>
      </c>
      <c r="E31" s="8" t="s">
        <v>33</v>
      </c>
      <c r="F31" s="59"/>
      <c r="G31" s="59"/>
      <c r="H31" s="22"/>
      <c r="I31" s="60"/>
    </row>
    <row r="32" spans="2:16" ht="18.75" customHeight="1" x14ac:dyDescent="0.25">
      <c r="B32" s="58" t="s">
        <v>19</v>
      </c>
      <c r="C32" s="8">
        <v>1.2999999999999999E-2</v>
      </c>
      <c r="D32" s="8">
        <v>1.2E-2</v>
      </c>
      <c r="E32" s="8">
        <v>2E-3</v>
      </c>
      <c r="F32" s="59"/>
      <c r="G32" s="59"/>
      <c r="H32" s="22"/>
    </row>
    <row r="33" spans="1:15" ht="18.75" customHeight="1" x14ac:dyDescent="0.25">
      <c r="B33" s="21" t="s">
        <v>20</v>
      </c>
      <c r="C33" s="8">
        <v>0.122</v>
      </c>
      <c r="D33" s="8">
        <v>0.122</v>
      </c>
      <c r="E33" s="8">
        <v>0.13800000000000001</v>
      </c>
      <c r="F33" s="59"/>
      <c r="G33" s="59"/>
      <c r="H33" s="22"/>
    </row>
    <row r="34" spans="1:15" ht="18.75" customHeight="1" x14ac:dyDescent="0.25">
      <c r="B34" s="16"/>
      <c r="C34" s="18">
        <f>SUM(C30:C33)</f>
        <v>0.13999999999999999</v>
      </c>
      <c r="D34" s="18">
        <f>SUM(D30:D33)</f>
        <v>0.14000000000000001</v>
      </c>
      <c r="E34" s="18">
        <f>SUM(E30:E33)</f>
        <v>0.14000000000000001</v>
      </c>
      <c r="F34" s="22"/>
      <c r="G34" s="22"/>
      <c r="H34" s="22"/>
    </row>
    <row r="35" spans="1:15" ht="18.75" customHeight="1" x14ac:dyDescent="0.25">
      <c r="B35" s="16"/>
      <c r="C35" s="18"/>
      <c r="D35" s="18"/>
      <c r="E35" s="18"/>
      <c r="F35" s="22"/>
      <c r="G35" s="22"/>
      <c r="H35" s="22"/>
    </row>
    <row r="36" spans="1:15" ht="18.75" customHeight="1" x14ac:dyDescent="0.25">
      <c r="B36" s="16"/>
      <c r="C36" s="12"/>
      <c r="D36" s="12"/>
      <c r="E36" s="12"/>
      <c r="F36" s="22"/>
      <c r="G36" s="22"/>
      <c r="H36" s="22"/>
    </row>
    <row r="37" spans="1:15" ht="18.75" customHeight="1" x14ac:dyDescent="0.25">
      <c r="B37" s="16"/>
      <c r="C37" s="12"/>
      <c r="D37" s="12"/>
      <c r="E37" s="12"/>
      <c r="F37" s="22"/>
      <c r="G37" s="22"/>
      <c r="H37" s="22"/>
    </row>
    <row r="38" spans="1:15" ht="18.75" customHeight="1" x14ac:dyDescent="0.25">
      <c r="B38" s="16"/>
      <c r="C38" s="12"/>
      <c r="D38" s="12"/>
      <c r="E38" s="12"/>
      <c r="F38" s="22"/>
      <c r="G38" s="22"/>
      <c r="H38" s="22"/>
    </row>
    <row r="39" spans="1:15" ht="18.75" customHeight="1" x14ac:dyDescent="0.25">
      <c r="B39" s="16"/>
      <c r="C39" s="12"/>
      <c r="D39" s="12"/>
      <c r="E39" s="12"/>
      <c r="F39" s="22"/>
      <c r="G39" s="22"/>
      <c r="H39" s="22"/>
    </row>
    <row r="40" spans="1:15" ht="18.75" customHeight="1" x14ac:dyDescent="0.25">
      <c r="B40" s="16"/>
      <c r="C40" s="12"/>
      <c r="D40" s="12"/>
      <c r="E40" s="12"/>
      <c r="F40" s="22"/>
      <c r="G40" s="22"/>
      <c r="H40" s="22"/>
    </row>
    <row r="41" spans="1:15" ht="18.75" customHeight="1" x14ac:dyDescent="0.25">
      <c r="B41" s="16"/>
      <c r="C41" s="20"/>
      <c r="D41" s="20"/>
      <c r="E41" s="20"/>
      <c r="F41" s="20"/>
      <c r="G41" s="20"/>
      <c r="H41" s="20"/>
    </row>
    <row r="42" spans="1:15" ht="18.75" customHeight="1" x14ac:dyDescent="0.25">
      <c r="B42" s="16"/>
      <c r="C42" s="22"/>
      <c r="D42" s="22"/>
      <c r="E42" s="22"/>
      <c r="F42" s="22"/>
      <c r="G42" s="22"/>
      <c r="H42" s="22"/>
    </row>
    <row r="43" spans="1:15" ht="18.75" customHeight="1" x14ac:dyDescent="0.25">
      <c r="B43" s="16"/>
      <c r="C43" s="20"/>
      <c r="D43" s="20"/>
      <c r="E43" s="20"/>
      <c r="F43" s="20"/>
      <c r="G43" s="20"/>
      <c r="H43" s="20"/>
    </row>
    <row r="44" spans="1:15" ht="18.75" customHeight="1" x14ac:dyDescent="0.25">
      <c r="A44" s="23" t="s">
        <v>16</v>
      </c>
      <c r="B44" s="16"/>
      <c r="C44" s="20"/>
      <c r="D44" s="20"/>
      <c r="E44" s="20"/>
      <c r="F44" s="20"/>
      <c r="G44" s="20"/>
      <c r="H44" s="20"/>
    </row>
    <row r="45" spans="1:15" ht="18.75" customHeight="1" x14ac:dyDescent="0.25">
      <c r="B45" s="16"/>
      <c r="C45" s="20"/>
      <c r="D45" s="20"/>
      <c r="E45" s="20"/>
      <c r="F45" s="20"/>
      <c r="G45" s="20"/>
      <c r="H45" s="20"/>
    </row>
    <row r="46" spans="1:15" ht="15.75" customHeight="1" x14ac:dyDescent="0.25">
      <c r="B46" s="16"/>
      <c r="C46" s="37"/>
      <c r="D46" s="37"/>
      <c r="E46" s="37"/>
      <c r="F46" s="37"/>
      <c r="G46" s="37"/>
      <c r="H46" s="37"/>
      <c r="I46" s="17"/>
      <c r="J46" s="17"/>
      <c r="K46" s="17"/>
      <c r="O46" s="12"/>
    </row>
  </sheetData>
  <mergeCells count="42">
    <mergeCell ref="B6:K6"/>
    <mergeCell ref="I19:K19"/>
    <mergeCell ref="I20:K20"/>
    <mergeCell ref="I21:K21"/>
    <mergeCell ref="I7:K8"/>
    <mergeCell ref="H7:H8"/>
    <mergeCell ref="I14:K14"/>
    <mergeCell ref="I15:K15"/>
    <mergeCell ref="I16:K16"/>
    <mergeCell ref="I17:K17"/>
    <mergeCell ref="I18:K18"/>
    <mergeCell ref="I9:K9"/>
    <mergeCell ref="I10:K10"/>
    <mergeCell ref="I11:K11"/>
    <mergeCell ref="I12:K12"/>
    <mergeCell ref="I13:K13"/>
    <mergeCell ref="M6:O6"/>
    <mergeCell ref="B2:I4"/>
    <mergeCell ref="J2:K4"/>
    <mergeCell ref="B5:I5"/>
    <mergeCell ref="C10:F10"/>
    <mergeCell ref="C11:F11"/>
    <mergeCell ref="C12:F12"/>
    <mergeCell ref="C13:F13"/>
    <mergeCell ref="C14:F14"/>
    <mergeCell ref="B9:B10"/>
    <mergeCell ref="C9:F9"/>
    <mergeCell ref="C15:F15"/>
    <mergeCell ref="C16:F16"/>
    <mergeCell ref="C17:F17"/>
    <mergeCell ref="C18:F18"/>
    <mergeCell ref="C19:F19"/>
    <mergeCell ref="C20:F20"/>
    <mergeCell ref="C21:F21"/>
    <mergeCell ref="B11:B21"/>
    <mergeCell ref="C25:K25"/>
    <mergeCell ref="C26:N26"/>
    <mergeCell ref="C27:H27"/>
    <mergeCell ref="C28:H28"/>
    <mergeCell ref="C46:H46"/>
    <mergeCell ref="C7:F8"/>
    <mergeCell ref="B7:B8"/>
  </mergeCells>
  <pageMargins left="0.7" right="0.7" top="0.75" bottom="0.75" header="0.3" footer="0.3"/>
  <pageSetup paperSize="9" scale="61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2019-01-18T06:31:04Z</cp:lastPrinted>
  <dcterms:created xsi:type="dcterms:W3CDTF">2019-01-08T13:21:18Z</dcterms:created>
  <dcterms:modified xsi:type="dcterms:W3CDTF">2019-04-22T03:02:52Z</dcterms:modified>
</cp:coreProperties>
</file>