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115" windowHeight="7575" activeTab="1"/>
  </bookViews>
  <sheets>
    <sheet name="21072017" sheetId="9" r:id="rId1"/>
    <sheet name="Final 2" sheetId="10" r:id="rId2"/>
  </sheets>
  <definedNames>
    <definedName name="_xlnm.Print_Area" localSheetId="1">'Final 2'!$A$199:$Q$216</definedName>
  </definedNames>
  <calcPr calcId="144525"/>
</workbook>
</file>

<file path=xl/calcChain.xml><?xml version="1.0" encoding="utf-8"?>
<calcChain xmlns="http://schemas.openxmlformats.org/spreadsheetml/2006/main">
  <c r="O10" i="10" l="1"/>
  <c r="O11" i="10"/>
  <c r="O12" i="10"/>
  <c r="O13" i="10"/>
  <c r="O14" i="10"/>
  <c r="O15" i="10"/>
  <c r="O16" i="10"/>
  <c r="O17" i="10"/>
  <c r="O18" i="10"/>
  <c r="O19" i="10"/>
  <c r="L19" i="10"/>
  <c r="L18" i="10"/>
  <c r="L17" i="10"/>
  <c r="L16" i="10"/>
  <c r="L15" i="10"/>
  <c r="L14" i="10"/>
  <c r="L13" i="10"/>
  <c r="L12" i="10"/>
  <c r="L11" i="10"/>
  <c r="L10" i="10"/>
  <c r="L9" i="10"/>
  <c r="L21" i="10" l="1"/>
  <c r="O9" i="10" l="1"/>
  <c r="O21" i="10" l="1"/>
  <c r="Q21" i="10"/>
  <c r="K21" i="10"/>
  <c r="U19" i="10"/>
  <c r="U18" i="10"/>
  <c r="U17" i="10"/>
  <c r="U16" i="10"/>
  <c r="U15" i="10"/>
  <c r="U14" i="10"/>
  <c r="U11" i="10"/>
  <c r="U10" i="10"/>
  <c r="U9" i="10"/>
  <c r="P21" i="10" l="1"/>
  <c r="U20" i="10"/>
  <c r="T11" i="9"/>
  <c r="T13" i="9" l="1"/>
  <c r="T12" i="9"/>
  <c r="P21" i="9" l="1"/>
  <c r="O21" i="9"/>
  <c r="K21" i="9"/>
  <c r="N21" i="9" l="1"/>
  <c r="T18" i="9" l="1"/>
  <c r="T17" i="9"/>
  <c r="T19" i="9" l="1"/>
  <c r="T16" i="9"/>
  <c r="T15" i="9"/>
  <c r="T14" i="9"/>
  <c r="T10" i="9"/>
  <c r="T9" i="9"/>
  <c r="T20" i="9" l="1"/>
</calcChain>
</file>

<file path=xl/sharedStrings.xml><?xml version="1.0" encoding="utf-8"?>
<sst xmlns="http://schemas.openxmlformats.org/spreadsheetml/2006/main" count="111" uniqueCount="59">
  <si>
    <t>Part</t>
  </si>
  <si>
    <t>Trade Name</t>
  </si>
  <si>
    <t>INCI Name</t>
  </si>
  <si>
    <t>Usage</t>
  </si>
  <si>
    <t>Supplier</t>
  </si>
  <si>
    <t>%</t>
  </si>
  <si>
    <t>Ichi</t>
  </si>
  <si>
    <t>Ni</t>
  </si>
  <si>
    <t>San</t>
  </si>
  <si>
    <t>Shi</t>
  </si>
  <si>
    <t>Go</t>
  </si>
  <si>
    <t>Manufacturer Process/製造プロセス</t>
  </si>
  <si>
    <t>Trial 1</t>
  </si>
  <si>
    <t>Trial 2</t>
  </si>
  <si>
    <t>Trial 3</t>
  </si>
  <si>
    <t>Prepared By:</t>
  </si>
  <si>
    <t>Tan TL</t>
  </si>
  <si>
    <t>Confirm By:</t>
  </si>
  <si>
    <t>(                                )</t>
  </si>
  <si>
    <t>(                                  )</t>
  </si>
  <si>
    <t>Agree By:</t>
  </si>
  <si>
    <t>Formulation Guides(処方ガイド)</t>
  </si>
  <si>
    <t>Trial Attempt試用版の試み</t>
  </si>
  <si>
    <t>Costing</t>
  </si>
  <si>
    <t>RM/kg</t>
  </si>
  <si>
    <t>MOQ</t>
  </si>
  <si>
    <t>(Kg)</t>
  </si>
  <si>
    <t>(RM)</t>
  </si>
  <si>
    <t>Cost/kg</t>
  </si>
  <si>
    <t>B</t>
  </si>
  <si>
    <t>Title: Body Butter Scrub</t>
  </si>
  <si>
    <t>Prepared by: Tan TL
Date:24/7/2016</t>
  </si>
  <si>
    <t>Emulium Delta</t>
  </si>
  <si>
    <t>Compril 888 ATO  CG</t>
  </si>
  <si>
    <t>Lipocire A SG</t>
  </si>
  <si>
    <t>Demineralized Water</t>
  </si>
  <si>
    <t>Glycerin</t>
  </si>
  <si>
    <t>Xantham</t>
  </si>
  <si>
    <t>A</t>
  </si>
  <si>
    <t>C</t>
  </si>
  <si>
    <t>Preservatives</t>
  </si>
  <si>
    <t>D</t>
  </si>
  <si>
    <t>Premix Phase A and heated to 80 degree celcius</t>
  </si>
  <si>
    <t>Dispersed Xantham Gum into Glycerin. Then add water into the mixture</t>
  </si>
  <si>
    <t xml:space="preserve">Heat Phase B &amp; C </t>
  </si>
  <si>
    <t>Add Phase A into phase B &amp; C</t>
  </si>
  <si>
    <t xml:space="preserve">Cool down to 40 degree Celcius and add phase D into it. </t>
  </si>
  <si>
    <t>Ecobeads</t>
  </si>
  <si>
    <t>Jeenate 3H</t>
  </si>
  <si>
    <t>MOD</t>
  </si>
  <si>
    <t>Prepared by: Tan TL
Date:08092017</t>
  </si>
  <si>
    <t xml:space="preserve">Beeswax Refine </t>
  </si>
  <si>
    <t>DPPG CG</t>
  </si>
  <si>
    <t>Preservatives(Jeecide Cap-5)</t>
  </si>
  <si>
    <t>Trial 1
(11092017)</t>
  </si>
  <si>
    <t>L</t>
  </si>
  <si>
    <t>Compril 888 ATO CG</t>
  </si>
  <si>
    <t>Cethyl Alcohol</t>
  </si>
  <si>
    <t>Orthobeads (Burnt Orange)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</si>
</sst>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0" fillId="2" borderId="9" xfId="0" applyFill="1" applyBorder="1"/>
    <xf numFmtId="0" fontId="1" fillId="2" borderId="1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/>
    <xf numFmtId="4" fontId="0" fillId="2" borderId="14" xfId="0" applyNumberFormat="1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0" fillId="2" borderId="0" xfId="0" applyNumberForma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/>
    </xf>
    <xf numFmtId="0" fontId="1" fillId="2" borderId="19" xfId="0" applyFont="1" applyFill="1" applyBorder="1"/>
    <xf numFmtId="10" fontId="0" fillId="2" borderId="14" xfId="1" applyNumberFormat="1" applyFont="1" applyFill="1" applyBorder="1" applyAlignment="1">
      <alignment horizontal="center"/>
    </xf>
    <xf numFmtId="10" fontId="0" fillId="2" borderId="9" xfId="1" applyNumberFormat="1" applyFont="1" applyFill="1" applyBorder="1" applyAlignment="1">
      <alignment horizontal="center"/>
    </xf>
    <xf numFmtId="9" fontId="0" fillId="2" borderId="0" xfId="1" applyFont="1" applyFill="1"/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4" fontId="0" fillId="3" borderId="14" xfId="0" applyNumberFormat="1" applyFill="1" applyBorder="1" applyAlignment="1">
      <alignment horizontal="center"/>
    </xf>
    <xf numFmtId="4" fontId="0" fillId="3" borderId="0" xfId="0" applyNumberFormat="1" applyFill="1"/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9" fontId="0" fillId="3" borderId="0" xfId="1" applyFont="1" applyFill="1"/>
    <xf numFmtId="164" fontId="0" fillId="2" borderId="9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10" fontId="0" fillId="2" borderId="0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9" fontId="0" fillId="2" borderId="0" xfId="1" applyFont="1" applyFill="1" applyBorder="1"/>
    <xf numFmtId="9" fontId="0" fillId="3" borderId="0" xfId="1" applyFont="1" applyFill="1" applyBorder="1"/>
    <xf numFmtId="0" fontId="0" fillId="2" borderId="0" xfId="0" applyFill="1" applyBorder="1" applyAlignment="1">
      <alignment horizontal="left" vertical="center"/>
    </xf>
    <xf numFmtId="9" fontId="0" fillId="0" borderId="0" xfId="1" applyFont="1" applyFill="1" applyBorder="1"/>
    <xf numFmtId="0" fontId="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zoomScaleNormal="100" workbookViewId="0">
      <selection activeCell="A6" sqref="A6"/>
    </sheetView>
  </sheetViews>
  <sheetFormatPr defaultRowHeight="15" x14ac:dyDescent="0.25"/>
  <cols>
    <col min="1" max="1" width="4.5703125" style="1" customWidth="1"/>
    <col min="2" max="9" width="9.140625" style="1"/>
    <col min="10" max="10" width="16.7109375" style="1" customWidth="1"/>
    <col min="11" max="12" width="9.140625" style="1"/>
    <col min="13" max="13" width="3.140625" style="1" customWidth="1"/>
    <col min="14" max="16384" width="9.140625" style="1"/>
  </cols>
  <sheetData>
    <row r="1" spans="1:20" ht="15.75" thickBot="1" x14ac:dyDescent="0.3"/>
    <row r="2" spans="1:20" ht="15" customHeight="1" x14ac:dyDescent="0.25">
      <c r="B2" s="74" t="s">
        <v>30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83" t="s">
        <v>31</v>
      </c>
      <c r="P2" s="84"/>
    </row>
    <row r="3" spans="1:20" ht="15" customHeight="1" x14ac:dyDescent="0.25"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85"/>
      <c r="P3" s="86"/>
    </row>
    <row r="4" spans="1:20" ht="15.75" customHeight="1" thickBot="1" x14ac:dyDescent="0.3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  <c r="O4" s="87"/>
      <c r="P4" s="88"/>
    </row>
    <row r="5" spans="1:20" ht="21.7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0"/>
      <c r="L5" s="10"/>
    </row>
    <row r="6" spans="1:20" ht="15.75" thickBot="1" x14ac:dyDescent="0.3">
      <c r="A6" s="1" t="s">
        <v>55</v>
      </c>
      <c r="B6" s="89" t="s">
        <v>21</v>
      </c>
      <c r="C6" s="90"/>
      <c r="D6" s="90"/>
      <c r="E6" s="90"/>
      <c r="F6" s="90"/>
      <c r="G6" s="90"/>
      <c r="H6" s="90"/>
      <c r="I6" s="90"/>
      <c r="J6" s="90"/>
      <c r="K6" s="90"/>
      <c r="L6" s="91"/>
      <c r="N6" s="65" t="s">
        <v>22</v>
      </c>
      <c r="O6" s="66"/>
      <c r="P6" s="67"/>
      <c r="R6" s="65" t="s">
        <v>23</v>
      </c>
      <c r="S6" s="66"/>
      <c r="T6" s="67"/>
    </row>
    <row r="7" spans="1:20" x14ac:dyDescent="0.25">
      <c r="B7" s="11" t="s">
        <v>0</v>
      </c>
      <c r="C7" s="71" t="s">
        <v>1</v>
      </c>
      <c r="D7" s="72"/>
      <c r="E7" s="72"/>
      <c r="F7" s="73"/>
      <c r="G7" s="71" t="s">
        <v>2</v>
      </c>
      <c r="H7" s="72"/>
      <c r="I7" s="72"/>
      <c r="J7" s="73"/>
      <c r="K7" s="11" t="s">
        <v>3</v>
      </c>
      <c r="L7" s="12" t="s">
        <v>4</v>
      </c>
      <c r="N7" s="3" t="s">
        <v>12</v>
      </c>
      <c r="O7" s="3" t="s">
        <v>13</v>
      </c>
      <c r="P7" s="3" t="s">
        <v>14</v>
      </c>
      <c r="R7" s="3" t="s">
        <v>25</v>
      </c>
      <c r="S7" s="3" t="s">
        <v>24</v>
      </c>
      <c r="T7" s="18" t="s">
        <v>28</v>
      </c>
    </row>
    <row r="8" spans="1:20" x14ac:dyDescent="0.25">
      <c r="B8" s="4"/>
      <c r="C8" s="68"/>
      <c r="D8" s="69"/>
      <c r="E8" s="69"/>
      <c r="F8" s="70"/>
      <c r="G8" s="68"/>
      <c r="H8" s="69"/>
      <c r="I8" s="69"/>
      <c r="J8" s="70"/>
      <c r="K8" s="4" t="s">
        <v>5</v>
      </c>
      <c r="L8" s="5"/>
      <c r="N8" s="4" t="s">
        <v>5</v>
      </c>
      <c r="O8" s="4" t="s">
        <v>5</v>
      </c>
      <c r="P8" s="4" t="s">
        <v>5</v>
      </c>
      <c r="R8" s="4" t="s">
        <v>26</v>
      </c>
      <c r="S8" s="4"/>
      <c r="T8" s="19" t="s">
        <v>27</v>
      </c>
    </row>
    <row r="9" spans="1:20" x14ac:dyDescent="0.25">
      <c r="B9" s="46" t="s">
        <v>38</v>
      </c>
      <c r="C9" s="57" t="s">
        <v>32</v>
      </c>
      <c r="D9" s="57"/>
      <c r="E9" s="57"/>
      <c r="F9" s="57"/>
      <c r="G9" s="49"/>
      <c r="H9" s="50"/>
      <c r="I9" s="50"/>
      <c r="J9" s="51"/>
      <c r="K9" s="14">
        <v>0.05</v>
      </c>
      <c r="L9" s="2"/>
      <c r="N9" s="13"/>
      <c r="O9" s="14"/>
      <c r="P9" s="14"/>
      <c r="R9" s="28"/>
      <c r="S9" s="7">
        <v>140</v>
      </c>
      <c r="T9" s="20">
        <f t="shared" ref="T9:T19" si="0">K9*S9</f>
        <v>7</v>
      </c>
    </row>
    <row r="10" spans="1:20" x14ac:dyDescent="0.25">
      <c r="B10" s="47"/>
      <c r="C10" s="43" t="s">
        <v>33</v>
      </c>
      <c r="D10" s="44"/>
      <c r="E10" s="44"/>
      <c r="F10" s="45"/>
      <c r="G10" s="49"/>
      <c r="H10" s="55"/>
      <c r="I10" s="55"/>
      <c r="J10" s="56"/>
      <c r="K10" s="14">
        <v>0.08</v>
      </c>
      <c r="L10" s="2"/>
      <c r="N10" s="13"/>
      <c r="O10" s="14"/>
      <c r="P10" s="14"/>
      <c r="R10" s="7"/>
      <c r="S10" s="7">
        <v>290</v>
      </c>
      <c r="T10" s="20">
        <f t="shared" si="0"/>
        <v>23.2</v>
      </c>
    </row>
    <row r="11" spans="1:20" x14ac:dyDescent="0.25">
      <c r="B11" s="47"/>
      <c r="C11" s="43" t="s">
        <v>34</v>
      </c>
      <c r="D11" s="44"/>
      <c r="E11" s="44"/>
      <c r="F11" s="45"/>
      <c r="G11" s="30"/>
      <c r="H11" s="31"/>
      <c r="I11" s="31"/>
      <c r="J11" s="32"/>
      <c r="K11" s="14">
        <v>0.1</v>
      </c>
      <c r="L11" s="2"/>
      <c r="N11" s="13"/>
      <c r="O11" s="14"/>
      <c r="P11" s="14"/>
      <c r="R11" s="7"/>
      <c r="S11" s="7">
        <v>70</v>
      </c>
      <c r="T11" s="20">
        <f t="shared" si="0"/>
        <v>7</v>
      </c>
    </row>
    <row r="12" spans="1:20" x14ac:dyDescent="0.25">
      <c r="B12" s="47"/>
      <c r="C12" s="43" t="s">
        <v>48</v>
      </c>
      <c r="D12" s="44"/>
      <c r="E12" s="44"/>
      <c r="F12" s="45"/>
      <c r="G12" s="23"/>
      <c r="H12" s="24"/>
      <c r="I12" s="24"/>
      <c r="J12" s="25"/>
      <c r="K12" s="14">
        <v>1.4999999999999999E-2</v>
      </c>
      <c r="L12" s="2"/>
      <c r="N12" s="13"/>
      <c r="O12" s="14"/>
      <c r="P12" s="14"/>
      <c r="R12" s="7"/>
      <c r="S12" s="7">
        <v>70</v>
      </c>
      <c r="T12" s="20">
        <f t="shared" ref="T12:T13" si="1">K12*S12</f>
        <v>1.05</v>
      </c>
    </row>
    <row r="13" spans="1:20" x14ac:dyDescent="0.25">
      <c r="B13" s="48"/>
      <c r="C13" s="43" t="s">
        <v>49</v>
      </c>
      <c r="D13" s="44"/>
      <c r="E13" s="44"/>
      <c r="F13" s="45"/>
      <c r="G13" s="23"/>
      <c r="H13" s="24"/>
      <c r="I13" s="24"/>
      <c r="J13" s="25"/>
      <c r="K13" s="14">
        <v>0.17</v>
      </c>
      <c r="L13" s="2"/>
      <c r="N13" s="13"/>
      <c r="O13" s="14"/>
      <c r="P13" s="14"/>
      <c r="R13" s="7"/>
      <c r="S13" s="7">
        <v>100</v>
      </c>
      <c r="T13" s="20">
        <f t="shared" si="1"/>
        <v>17</v>
      </c>
    </row>
    <row r="14" spans="1:20" x14ac:dyDescent="0.25">
      <c r="B14" s="22" t="s">
        <v>29</v>
      </c>
      <c r="C14" s="43" t="s">
        <v>35</v>
      </c>
      <c r="D14" s="44"/>
      <c r="E14" s="44"/>
      <c r="F14" s="45"/>
      <c r="G14" s="58"/>
      <c r="H14" s="59"/>
      <c r="I14" s="59"/>
      <c r="J14" s="60"/>
      <c r="K14" s="14">
        <v>0.42</v>
      </c>
      <c r="L14" s="2"/>
      <c r="N14" s="13"/>
      <c r="O14" s="14"/>
      <c r="P14" s="14"/>
      <c r="R14" s="7"/>
      <c r="S14" s="7"/>
      <c r="T14" s="20">
        <f t="shared" si="0"/>
        <v>0</v>
      </c>
    </row>
    <row r="15" spans="1:20" x14ac:dyDescent="0.25">
      <c r="B15" s="46" t="s">
        <v>39</v>
      </c>
      <c r="C15" s="57" t="s">
        <v>36</v>
      </c>
      <c r="D15" s="57"/>
      <c r="E15" s="57"/>
      <c r="F15" s="57"/>
      <c r="G15" s="49"/>
      <c r="H15" s="50"/>
      <c r="I15" s="50"/>
      <c r="J15" s="51"/>
      <c r="K15" s="14">
        <v>0.1</v>
      </c>
      <c r="L15" s="2"/>
      <c r="N15" s="13"/>
      <c r="O15" s="14"/>
      <c r="P15" s="14"/>
      <c r="R15" s="7"/>
      <c r="S15" s="7"/>
      <c r="T15" s="20">
        <f t="shared" si="0"/>
        <v>0</v>
      </c>
    </row>
    <row r="16" spans="1:20" x14ac:dyDescent="0.25">
      <c r="B16" s="47"/>
      <c r="C16" s="43" t="s">
        <v>37</v>
      </c>
      <c r="D16" s="44"/>
      <c r="E16" s="44"/>
      <c r="F16" s="45"/>
      <c r="G16" s="49"/>
      <c r="H16" s="55"/>
      <c r="I16" s="55"/>
      <c r="J16" s="56"/>
      <c r="K16" s="14">
        <v>4.0000000000000001E-3</v>
      </c>
      <c r="L16" s="2"/>
      <c r="N16" s="13"/>
      <c r="O16" s="14"/>
      <c r="P16" s="14"/>
      <c r="R16" s="29"/>
      <c r="S16" s="6"/>
      <c r="T16" s="20">
        <f t="shared" si="0"/>
        <v>0</v>
      </c>
    </row>
    <row r="17" spans="2:20" ht="13.5" customHeight="1" x14ac:dyDescent="0.25">
      <c r="B17" s="48"/>
      <c r="C17" s="57"/>
      <c r="D17" s="57"/>
      <c r="E17" s="57"/>
      <c r="F17" s="57"/>
      <c r="G17" s="49"/>
      <c r="H17" s="55"/>
      <c r="I17" s="55"/>
      <c r="J17" s="56"/>
      <c r="K17" s="14"/>
      <c r="L17" s="2"/>
      <c r="N17" s="13"/>
      <c r="O17" s="14"/>
      <c r="P17" s="14"/>
      <c r="R17" s="28"/>
      <c r="S17" s="7"/>
      <c r="T17" s="20">
        <f t="shared" ref="T17:T18" si="2">K17*S17</f>
        <v>0</v>
      </c>
    </row>
    <row r="18" spans="2:20" ht="13.5" customHeight="1" x14ac:dyDescent="0.25">
      <c r="B18" s="46" t="s">
        <v>41</v>
      </c>
      <c r="C18" s="57" t="s">
        <v>47</v>
      </c>
      <c r="D18" s="57"/>
      <c r="E18" s="57"/>
      <c r="F18" s="57"/>
      <c r="G18" s="49"/>
      <c r="H18" s="50"/>
      <c r="I18" s="50"/>
      <c r="J18" s="51"/>
      <c r="K18" s="14">
        <v>0.05</v>
      </c>
      <c r="L18" s="2"/>
      <c r="N18" s="13"/>
      <c r="O18" s="14"/>
      <c r="P18" s="14"/>
      <c r="R18" s="7"/>
      <c r="S18" s="7">
        <v>300</v>
      </c>
      <c r="T18" s="20">
        <f t="shared" si="2"/>
        <v>15</v>
      </c>
    </row>
    <row r="19" spans="2:20" x14ac:dyDescent="0.25">
      <c r="B19" s="48"/>
      <c r="C19" s="43" t="s">
        <v>40</v>
      </c>
      <c r="D19" s="44"/>
      <c r="E19" s="44"/>
      <c r="F19" s="45"/>
      <c r="G19" s="52"/>
      <c r="H19" s="53"/>
      <c r="I19" s="53"/>
      <c r="J19" s="54"/>
      <c r="K19" s="14">
        <v>0.01</v>
      </c>
      <c r="L19" s="2"/>
      <c r="N19" s="13"/>
      <c r="O19" s="14"/>
      <c r="P19" s="14"/>
      <c r="R19" s="7"/>
      <c r="S19" s="7"/>
      <c r="T19" s="20">
        <f t="shared" si="0"/>
        <v>0</v>
      </c>
    </row>
    <row r="20" spans="2:20" x14ac:dyDescent="0.25">
      <c r="B20" s="26"/>
      <c r="C20" s="43"/>
      <c r="D20" s="44"/>
      <c r="E20" s="44"/>
      <c r="F20" s="45"/>
      <c r="G20" s="52"/>
      <c r="H20" s="53"/>
      <c r="I20" s="53"/>
      <c r="J20" s="54"/>
      <c r="K20" s="14"/>
      <c r="L20" s="2"/>
      <c r="N20" s="13"/>
      <c r="O20" s="14"/>
      <c r="P20" s="14"/>
      <c r="R20" s="8"/>
      <c r="S20" s="8"/>
      <c r="T20" s="21">
        <f>SUM(T9:T19)</f>
        <v>70.25</v>
      </c>
    </row>
    <row r="21" spans="2:20" x14ac:dyDescent="0.25">
      <c r="K21" s="15">
        <f>SUM(K9:K20)</f>
        <v>0.999</v>
      </c>
      <c r="N21" s="15">
        <f>SUM(N9:N20)</f>
        <v>0</v>
      </c>
      <c r="O21" s="15">
        <f>SUM(O9:O20)</f>
        <v>0</v>
      </c>
      <c r="P21" s="27">
        <f>SUM(P9:P20)</f>
        <v>0</v>
      </c>
    </row>
    <row r="22" spans="2:20" x14ac:dyDescent="0.25">
      <c r="B22" s="9" t="s">
        <v>11</v>
      </c>
    </row>
    <row r="23" spans="2:20" ht="15.75" customHeight="1" x14ac:dyDescent="0.25">
      <c r="B23" s="1" t="s">
        <v>6</v>
      </c>
      <c r="C23" s="62" t="s">
        <v>42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spans="2:20" ht="18" customHeight="1" x14ac:dyDescent="0.25">
      <c r="B24" s="17" t="s">
        <v>7</v>
      </c>
      <c r="C24" s="63" t="s">
        <v>43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2:20" x14ac:dyDescent="0.25">
      <c r="B25" s="1" t="s">
        <v>8</v>
      </c>
      <c r="C25" s="61" t="s">
        <v>44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</row>
    <row r="26" spans="2:20" x14ac:dyDescent="0.25">
      <c r="B26" s="1" t="s">
        <v>9</v>
      </c>
      <c r="C26" s="61" t="s">
        <v>45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</row>
    <row r="27" spans="2:20" x14ac:dyDescent="0.25">
      <c r="B27" s="1" t="s">
        <v>10</v>
      </c>
      <c r="C27" s="61" t="s">
        <v>46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9" spans="2:20" x14ac:dyDescent="0.25">
      <c r="B29" s="9" t="s">
        <v>15</v>
      </c>
      <c r="D29" s="9"/>
      <c r="E29" s="9" t="s">
        <v>17</v>
      </c>
      <c r="H29" s="9" t="s">
        <v>20</v>
      </c>
    </row>
    <row r="30" spans="2:20" x14ac:dyDescent="0.25">
      <c r="B30" s="9" t="s">
        <v>16</v>
      </c>
    </row>
    <row r="31" spans="2:20" x14ac:dyDescent="0.25">
      <c r="B31" s="1" t="s">
        <v>18</v>
      </c>
      <c r="E31" s="1" t="s">
        <v>19</v>
      </c>
      <c r="H31" s="1" t="s">
        <v>19</v>
      </c>
    </row>
  </sheetData>
  <mergeCells count="38">
    <mergeCell ref="B2:N4"/>
    <mergeCell ref="O2:P4"/>
    <mergeCell ref="B6:L6"/>
    <mergeCell ref="N6:P6"/>
    <mergeCell ref="B9:B13"/>
    <mergeCell ref="C10:F10"/>
    <mergeCell ref="G10:J10"/>
    <mergeCell ref="C12:F12"/>
    <mergeCell ref="C13:F13"/>
    <mergeCell ref="C11:F11"/>
    <mergeCell ref="R6:T6"/>
    <mergeCell ref="C8:F8"/>
    <mergeCell ref="G8:J8"/>
    <mergeCell ref="C9:F9"/>
    <mergeCell ref="G9:J9"/>
    <mergeCell ref="C7:F7"/>
    <mergeCell ref="G7:J7"/>
    <mergeCell ref="C25:T25"/>
    <mergeCell ref="C26:T26"/>
    <mergeCell ref="C27:T27"/>
    <mergeCell ref="C23:T23"/>
    <mergeCell ref="C19:F19"/>
    <mergeCell ref="G19:J19"/>
    <mergeCell ref="C24:T24"/>
    <mergeCell ref="C14:F14"/>
    <mergeCell ref="B15:B17"/>
    <mergeCell ref="B18:B19"/>
    <mergeCell ref="G15:J15"/>
    <mergeCell ref="C20:F20"/>
    <mergeCell ref="G20:J20"/>
    <mergeCell ref="C16:F16"/>
    <mergeCell ref="G16:J16"/>
    <mergeCell ref="C15:F15"/>
    <mergeCell ref="C17:F17"/>
    <mergeCell ref="G17:J17"/>
    <mergeCell ref="C18:F18"/>
    <mergeCell ref="G18:J18"/>
    <mergeCell ref="G14:J14"/>
  </mergeCells>
  <pageMargins left="0.7" right="0.7" top="0.75" bottom="0.75" header="0.3" footer="0.3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7"/>
  <sheetViews>
    <sheetView tabSelected="1" zoomScaleNormal="100" workbookViewId="0">
      <selection activeCell="I11" sqref="I11"/>
    </sheetView>
  </sheetViews>
  <sheetFormatPr defaultRowHeight="15" x14ac:dyDescent="0.25"/>
  <cols>
    <col min="1" max="1" width="4.5703125" style="1" customWidth="1"/>
    <col min="2" max="6" width="9.140625" style="1"/>
    <col min="7" max="9" width="9.140625" style="1" customWidth="1"/>
    <col min="10" max="10" width="16.7109375" style="1" customWidth="1"/>
    <col min="11" max="11" width="9.140625" style="1"/>
    <col min="12" max="12" width="14.85546875" style="1" customWidth="1"/>
    <col min="13" max="13" width="9.140625" style="1"/>
    <col min="14" max="14" width="3.140625" style="1" customWidth="1"/>
    <col min="15" max="15" width="10.42578125" style="1" customWidth="1"/>
    <col min="16" max="17" width="9.140625" style="1"/>
    <col min="18" max="18" width="28.85546875" style="1" customWidth="1"/>
    <col min="19" max="16384" width="9.140625" style="1"/>
  </cols>
  <sheetData>
    <row r="1" spans="1:21" ht="15.75" thickBot="1" x14ac:dyDescent="0.3"/>
    <row r="2" spans="1:21" ht="15" customHeight="1" x14ac:dyDescent="0.25">
      <c r="B2" s="74" t="s">
        <v>30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  <c r="P2" s="83" t="s">
        <v>50</v>
      </c>
      <c r="Q2" s="84"/>
    </row>
    <row r="3" spans="1:21" ht="15" customHeight="1" x14ac:dyDescent="0.25"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85"/>
      <c r="Q3" s="86"/>
    </row>
    <row r="4" spans="1:21" ht="15.75" customHeight="1" thickBot="1" x14ac:dyDescent="0.3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87"/>
      <c r="Q4" s="88"/>
    </row>
    <row r="5" spans="1:21" ht="21.75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10"/>
      <c r="L5" s="10"/>
      <c r="M5" s="10"/>
    </row>
    <row r="6" spans="1:21" ht="15.75" thickBot="1" x14ac:dyDescent="0.3">
      <c r="A6" s="1" t="s">
        <v>55</v>
      </c>
      <c r="B6" s="89" t="s">
        <v>21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  <c r="O6" s="65" t="s">
        <v>22</v>
      </c>
      <c r="P6" s="66"/>
      <c r="Q6" s="67"/>
      <c r="S6" s="65" t="s">
        <v>23</v>
      </c>
      <c r="T6" s="66"/>
      <c r="U6" s="67"/>
    </row>
    <row r="7" spans="1:21" ht="45" x14ac:dyDescent="0.25">
      <c r="B7" s="11" t="s">
        <v>0</v>
      </c>
      <c r="C7" s="71" t="s">
        <v>1</v>
      </c>
      <c r="D7" s="72"/>
      <c r="E7" s="72"/>
      <c r="F7" s="73"/>
      <c r="G7" s="71" t="s">
        <v>2</v>
      </c>
      <c r="H7" s="72"/>
      <c r="I7" s="72"/>
      <c r="J7" s="73"/>
      <c r="K7" s="11" t="s">
        <v>3</v>
      </c>
      <c r="L7" s="11"/>
      <c r="M7" s="12" t="s">
        <v>4</v>
      </c>
      <c r="O7" s="38" t="s">
        <v>54</v>
      </c>
      <c r="P7" s="3" t="s">
        <v>13</v>
      </c>
      <c r="Q7" s="3" t="s">
        <v>14</v>
      </c>
      <c r="S7" s="3" t="s">
        <v>25</v>
      </c>
      <c r="T7" s="3" t="s">
        <v>24</v>
      </c>
      <c r="U7" s="18" t="s">
        <v>28</v>
      </c>
    </row>
    <row r="8" spans="1:21" x14ac:dyDescent="0.25">
      <c r="B8" s="4"/>
      <c r="C8" s="68"/>
      <c r="D8" s="69"/>
      <c r="E8" s="69"/>
      <c r="F8" s="70"/>
      <c r="G8" s="68"/>
      <c r="H8" s="69"/>
      <c r="I8" s="69"/>
      <c r="J8" s="70"/>
      <c r="K8" s="4" t="s">
        <v>5</v>
      </c>
      <c r="L8" s="4"/>
      <c r="M8" s="5"/>
      <c r="O8" s="4" t="s">
        <v>5</v>
      </c>
      <c r="P8" s="4" t="s">
        <v>5</v>
      </c>
      <c r="Q8" s="4" t="s">
        <v>5</v>
      </c>
      <c r="S8" s="4" t="s">
        <v>26</v>
      </c>
      <c r="T8" s="4"/>
      <c r="U8" s="19" t="s">
        <v>27</v>
      </c>
    </row>
    <row r="9" spans="1:21" x14ac:dyDescent="0.25">
      <c r="B9" s="46" t="s">
        <v>38</v>
      </c>
      <c r="C9" s="57" t="s">
        <v>32</v>
      </c>
      <c r="D9" s="57"/>
      <c r="E9" s="57"/>
      <c r="F9" s="57"/>
      <c r="G9" s="49"/>
      <c r="H9" s="50"/>
      <c r="I9" s="50"/>
      <c r="J9" s="51"/>
      <c r="K9" s="14">
        <v>7.0000000000000007E-2</v>
      </c>
      <c r="L9" s="14">
        <f xml:space="preserve"> K9/K21</f>
        <v>6.4935064935064929E-2</v>
      </c>
      <c r="M9" s="2"/>
      <c r="O9" s="13">
        <f>L9/2</f>
        <v>3.2467532467532464E-2</v>
      </c>
      <c r="P9" s="14"/>
      <c r="Q9" s="14"/>
      <c r="S9" s="28"/>
      <c r="T9" s="7"/>
      <c r="U9" s="20">
        <f t="shared" ref="U9:U19" si="0">K9*T9</f>
        <v>0</v>
      </c>
    </row>
    <row r="10" spans="1:21" x14ac:dyDescent="0.25">
      <c r="B10" s="47"/>
      <c r="C10" s="43" t="s">
        <v>51</v>
      </c>
      <c r="D10" s="44"/>
      <c r="E10" s="44"/>
      <c r="F10" s="45"/>
      <c r="G10" s="49"/>
      <c r="H10" s="55"/>
      <c r="I10" s="55"/>
      <c r="J10" s="56"/>
      <c r="K10" s="14">
        <v>0.08</v>
      </c>
      <c r="L10" s="14">
        <f>K10/K21</f>
        <v>7.421150278293133E-2</v>
      </c>
      <c r="M10" s="2"/>
      <c r="O10" s="13">
        <f t="shared" ref="O10:O20" si="1">L10/2</f>
        <v>3.7105751391465665E-2</v>
      </c>
      <c r="P10" s="14"/>
      <c r="Q10" s="14"/>
      <c r="S10" s="7"/>
      <c r="T10" s="7"/>
      <c r="U10" s="20">
        <f t="shared" si="0"/>
        <v>0</v>
      </c>
    </row>
    <row r="11" spans="1:21" x14ac:dyDescent="0.25">
      <c r="B11" s="47"/>
      <c r="C11" s="43" t="s">
        <v>34</v>
      </c>
      <c r="D11" s="44"/>
      <c r="E11" s="44"/>
      <c r="F11" s="45"/>
      <c r="G11" s="34"/>
      <c r="H11" s="35"/>
      <c r="I11" s="35"/>
      <c r="J11" s="36"/>
      <c r="K11" s="14">
        <v>0.03</v>
      </c>
      <c r="L11" s="14">
        <f>K11/K21</f>
        <v>2.782931354359925E-2</v>
      </c>
      <c r="M11" s="2"/>
      <c r="O11" s="13">
        <f t="shared" si="1"/>
        <v>1.3914656771799625E-2</v>
      </c>
      <c r="P11" s="14"/>
      <c r="Q11" s="14"/>
      <c r="S11" s="7"/>
      <c r="T11" s="7"/>
      <c r="U11" s="20">
        <f t="shared" si="0"/>
        <v>0</v>
      </c>
    </row>
    <row r="12" spans="1:21" x14ac:dyDescent="0.25">
      <c r="B12" s="47"/>
      <c r="C12" s="43" t="s">
        <v>56</v>
      </c>
      <c r="D12" s="44"/>
      <c r="E12" s="44"/>
      <c r="F12" s="45"/>
      <c r="G12" s="39"/>
      <c r="H12" s="40"/>
      <c r="I12" s="40"/>
      <c r="J12" s="41"/>
      <c r="K12" s="14">
        <v>0.06</v>
      </c>
      <c r="L12" s="14">
        <f>K12/K21</f>
        <v>5.5658627087198501E-2</v>
      </c>
      <c r="M12" s="2"/>
      <c r="O12" s="13">
        <f t="shared" si="1"/>
        <v>2.782931354359925E-2</v>
      </c>
      <c r="P12" s="14"/>
      <c r="Q12" s="14"/>
      <c r="S12" s="7"/>
      <c r="T12" s="7"/>
      <c r="U12" s="20"/>
    </row>
    <row r="13" spans="1:21" x14ac:dyDescent="0.25">
      <c r="B13" s="47"/>
      <c r="C13" s="43" t="s">
        <v>57</v>
      </c>
      <c r="D13" s="44"/>
      <c r="E13" s="44"/>
      <c r="F13" s="45"/>
      <c r="G13" s="39"/>
      <c r="H13" s="40"/>
      <c r="I13" s="40"/>
      <c r="J13" s="41"/>
      <c r="K13" s="14">
        <v>0.05</v>
      </c>
      <c r="L13" s="14">
        <f>K13/K21</f>
        <v>4.6382189239332086E-2</v>
      </c>
      <c r="M13" s="2"/>
      <c r="O13" s="13">
        <f t="shared" si="1"/>
        <v>2.3191094619666043E-2</v>
      </c>
      <c r="P13" s="14"/>
      <c r="Q13" s="14"/>
      <c r="S13" s="7"/>
      <c r="T13" s="7"/>
      <c r="U13" s="20"/>
    </row>
    <row r="14" spans="1:21" x14ac:dyDescent="0.25">
      <c r="B14" s="48"/>
      <c r="C14" s="43" t="s">
        <v>52</v>
      </c>
      <c r="D14" s="44"/>
      <c r="E14" s="44"/>
      <c r="F14" s="45"/>
      <c r="G14" s="34"/>
      <c r="H14" s="35"/>
      <c r="I14" s="35"/>
      <c r="J14" s="36"/>
      <c r="K14" s="14">
        <v>0.3</v>
      </c>
      <c r="L14" s="14">
        <f>K14/K21</f>
        <v>0.27829313543599249</v>
      </c>
      <c r="M14" s="2"/>
      <c r="O14" s="13">
        <f t="shared" si="1"/>
        <v>0.13914656771799624</v>
      </c>
      <c r="P14" s="14"/>
      <c r="Q14" s="14"/>
      <c r="S14" s="7"/>
      <c r="T14" s="7"/>
      <c r="U14" s="20">
        <f t="shared" si="0"/>
        <v>0</v>
      </c>
    </row>
    <row r="15" spans="1:21" x14ac:dyDescent="0.25">
      <c r="B15" s="33" t="s">
        <v>29</v>
      </c>
      <c r="C15" s="43" t="s">
        <v>35</v>
      </c>
      <c r="D15" s="44"/>
      <c r="E15" s="44"/>
      <c r="F15" s="45"/>
      <c r="G15" s="58"/>
      <c r="H15" s="59"/>
      <c r="I15" s="59"/>
      <c r="J15" s="60"/>
      <c r="K15" s="14">
        <v>0.3</v>
      </c>
      <c r="L15" s="14">
        <f>K15/K21</f>
        <v>0.27829313543599249</v>
      </c>
      <c r="M15" s="2"/>
      <c r="O15" s="13">
        <f t="shared" si="1"/>
        <v>0.13914656771799624</v>
      </c>
      <c r="P15" s="14"/>
      <c r="Q15" s="14"/>
      <c r="S15" s="7"/>
      <c r="T15" s="7"/>
      <c r="U15" s="20">
        <f t="shared" si="0"/>
        <v>0</v>
      </c>
    </row>
    <row r="16" spans="1:21" x14ac:dyDescent="0.25">
      <c r="B16" s="46" t="s">
        <v>39</v>
      </c>
      <c r="C16" s="57" t="s">
        <v>36</v>
      </c>
      <c r="D16" s="57"/>
      <c r="E16" s="57"/>
      <c r="F16" s="57"/>
      <c r="G16" s="49"/>
      <c r="H16" s="50"/>
      <c r="I16" s="50"/>
      <c r="J16" s="51"/>
      <c r="K16" s="14">
        <v>0.12</v>
      </c>
      <c r="L16" s="14">
        <f>K16/K21</f>
        <v>0.111317254174397</v>
      </c>
      <c r="M16" s="2"/>
      <c r="O16" s="13">
        <f t="shared" si="1"/>
        <v>5.5658627087198501E-2</v>
      </c>
      <c r="P16" s="14"/>
      <c r="Q16" s="14"/>
      <c r="S16" s="7"/>
      <c r="T16" s="7"/>
      <c r="U16" s="20">
        <f t="shared" si="0"/>
        <v>0</v>
      </c>
    </row>
    <row r="17" spans="2:21" x14ac:dyDescent="0.25">
      <c r="B17" s="47"/>
      <c r="C17" s="43" t="s">
        <v>37</v>
      </c>
      <c r="D17" s="44"/>
      <c r="E17" s="44"/>
      <c r="F17" s="45"/>
      <c r="G17" s="49"/>
      <c r="H17" s="55"/>
      <c r="I17" s="55"/>
      <c r="J17" s="56"/>
      <c r="K17" s="14">
        <v>8.0000000000000002E-3</v>
      </c>
      <c r="L17" s="14">
        <f>K17/K21</f>
        <v>7.4211502782931338E-3</v>
      </c>
      <c r="M17" s="2"/>
      <c r="O17" s="13">
        <f t="shared" si="1"/>
        <v>3.7105751391465669E-3</v>
      </c>
      <c r="P17" s="14"/>
      <c r="Q17" s="14"/>
      <c r="S17" s="29"/>
      <c r="T17" s="6"/>
      <c r="U17" s="20">
        <f t="shared" si="0"/>
        <v>0</v>
      </c>
    </row>
    <row r="18" spans="2:21" ht="13.5" customHeight="1" x14ac:dyDescent="0.25">
      <c r="B18" s="46" t="s">
        <v>41</v>
      </c>
      <c r="C18" s="57" t="s">
        <v>58</v>
      </c>
      <c r="D18" s="57"/>
      <c r="E18" s="57"/>
      <c r="F18" s="57"/>
      <c r="G18" s="49"/>
      <c r="H18" s="50"/>
      <c r="I18" s="50"/>
      <c r="J18" s="51"/>
      <c r="K18" s="14">
        <v>0.05</v>
      </c>
      <c r="L18" s="14">
        <f>K18/K21</f>
        <v>4.6382189239332086E-2</v>
      </c>
      <c r="M18" s="2"/>
      <c r="O18" s="13">
        <f t="shared" si="1"/>
        <v>2.3191094619666043E-2</v>
      </c>
      <c r="P18" s="14"/>
      <c r="Q18" s="14"/>
      <c r="S18" s="7"/>
      <c r="T18" s="7"/>
      <c r="U18" s="20">
        <f t="shared" si="0"/>
        <v>0</v>
      </c>
    </row>
    <row r="19" spans="2:21" x14ac:dyDescent="0.25">
      <c r="B19" s="48"/>
      <c r="C19" s="43" t="s">
        <v>53</v>
      </c>
      <c r="D19" s="44"/>
      <c r="E19" s="44"/>
      <c r="F19" s="45"/>
      <c r="G19" s="52"/>
      <c r="H19" s="53"/>
      <c r="I19" s="53"/>
      <c r="J19" s="54"/>
      <c r="K19" s="14">
        <v>0.01</v>
      </c>
      <c r="L19" s="14">
        <f>K19/K21</f>
        <v>9.2764378478664162E-3</v>
      </c>
      <c r="M19" s="2"/>
      <c r="O19" s="13">
        <f t="shared" si="1"/>
        <v>4.6382189239332081E-3</v>
      </c>
      <c r="P19" s="14"/>
      <c r="Q19" s="14"/>
      <c r="S19" s="7"/>
      <c r="T19" s="7"/>
      <c r="U19" s="20">
        <f t="shared" si="0"/>
        <v>0</v>
      </c>
    </row>
    <row r="20" spans="2:21" x14ac:dyDescent="0.25">
      <c r="B20" s="26"/>
      <c r="C20" s="43"/>
      <c r="D20" s="44"/>
      <c r="E20" s="44"/>
      <c r="F20" s="45"/>
      <c r="G20" s="52"/>
      <c r="H20" s="53"/>
      <c r="I20" s="53"/>
      <c r="J20" s="54"/>
      <c r="K20" s="14"/>
      <c r="L20" s="14"/>
      <c r="M20" s="2"/>
      <c r="O20" s="13"/>
      <c r="P20" s="14"/>
      <c r="Q20" s="14"/>
      <c r="S20" s="8"/>
      <c r="T20" s="8"/>
      <c r="U20" s="21">
        <f>SUM(U9:U19)</f>
        <v>0</v>
      </c>
    </row>
    <row r="21" spans="2:21" x14ac:dyDescent="0.25">
      <c r="K21" s="15">
        <f>SUM(K9:K20)</f>
        <v>1.0780000000000003</v>
      </c>
      <c r="L21" s="15">
        <f>SUM(L9:L20)</f>
        <v>0.99999999999999989</v>
      </c>
      <c r="O21" s="15">
        <f>SUM(O9:O20)</f>
        <v>0.49999999999999994</v>
      </c>
      <c r="P21" s="15">
        <f>SUM(P9:P20)</f>
        <v>0</v>
      </c>
      <c r="Q21" s="27">
        <f>SUM(Q9:Q20)</f>
        <v>0</v>
      </c>
    </row>
    <row r="22" spans="2:21" x14ac:dyDescent="0.25">
      <c r="B22" s="9" t="s">
        <v>11</v>
      </c>
    </row>
    <row r="23" spans="2:21" ht="15.75" customHeight="1" x14ac:dyDescent="0.25">
      <c r="B23" s="1" t="s">
        <v>6</v>
      </c>
      <c r="C23" s="62" t="s">
        <v>42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2:21" ht="18" customHeight="1" x14ac:dyDescent="0.25">
      <c r="B24" s="17" t="s">
        <v>7</v>
      </c>
      <c r="C24" s="63" t="s">
        <v>43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spans="2:21" x14ac:dyDescent="0.25">
      <c r="B25" s="1" t="s">
        <v>8</v>
      </c>
      <c r="C25" s="61" t="s">
        <v>44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</row>
    <row r="26" spans="2:21" x14ac:dyDescent="0.25">
      <c r="B26" s="1" t="s">
        <v>9</v>
      </c>
      <c r="C26" s="61" t="s">
        <v>45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2:21" x14ac:dyDescent="0.25">
      <c r="B27" s="1" t="s">
        <v>10</v>
      </c>
      <c r="C27" s="61" t="s">
        <v>46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</row>
    <row r="29" spans="2:21" x14ac:dyDescent="0.25">
      <c r="B29" s="9" t="s">
        <v>15</v>
      </c>
      <c r="D29" s="9"/>
      <c r="E29" s="9" t="s">
        <v>17</v>
      </c>
      <c r="H29" s="9" t="s">
        <v>20</v>
      </c>
    </row>
    <row r="30" spans="2:21" x14ac:dyDescent="0.25">
      <c r="B30" s="9" t="s">
        <v>16</v>
      </c>
    </row>
    <row r="31" spans="2:21" x14ac:dyDescent="0.25">
      <c r="B31" s="1" t="s">
        <v>18</v>
      </c>
      <c r="E31" s="1" t="s">
        <v>19</v>
      </c>
      <c r="H31" s="1" t="s">
        <v>19</v>
      </c>
    </row>
    <row r="33" spans="1:18" x14ac:dyDescent="0.25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2"/>
      <c r="O33" s="94"/>
      <c r="P33" s="94"/>
      <c r="Q33" s="94"/>
      <c r="R33" s="92"/>
    </row>
    <row r="34" spans="1:18" x14ac:dyDescent="0.25">
      <c r="A34" s="92"/>
      <c r="B34" s="42"/>
      <c r="C34" s="72"/>
      <c r="D34" s="72"/>
      <c r="E34" s="72"/>
      <c r="F34" s="72"/>
      <c r="G34" s="72"/>
      <c r="H34" s="72"/>
      <c r="I34" s="72"/>
      <c r="J34" s="72"/>
      <c r="K34" s="42"/>
      <c r="L34" s="42"/>
      <c r="M34" s="95"/>
      <c r="N34" s="92"/>
      <c r="O34" s="96"/>
      <c r="P34" s="42"/>
      <c r="Q34" s="42"/>
      <c r="R34" s="97"/>
    </row>
    <row r="35" spans="1:18" x14ac:dyDescent="0.25">
      <c r="A35" s="92"/>
      <c r="B35" s="42"/>
      <c r="C35" s="72"/>
      <c r="D35" s="72"/>
      <c r="E35" s="72"/>
      <c r="F35" s="72"/>
      <c r="G35" s="72"/>
      <c r="H35" s="72"/>
      <c r="I35" s="72"/>
      <c r="J35" s="72"/>
      <c r="K35" s="42"/>
      <c r="L35" s="42"/>
      <c r="M35" s="95"/>
      <c r="N35" s="92"/>
      <c r="O35" s="42"/>
      <c r="P35" s="42"/>
      <c r="Q35" s="42"/>
      <c r="R35" s="92"/>
    </row>
    <row r="36" spans="1:18" x14ac:dyDescent="0.25">
      <c r="A36" s="92"/>
      <c r="B36" s="98"/>
      <c r="C36" s="99"/>
      <c r="D36" s="99"/>
      <c r="E36" s="99"/>
      <c r="F36" s="99"/>
      <c r="G36" s="100"/>
      <c r="H36" s="101"/>
      <c r="I36" s="101"/>
      <c r="J36" s="101"/>
      <c r="K36" s="102"/>
      <c r="L36" s="102"/>
      <c r="M36" s="92"/>
      <c r="N36" s="92"/>
      <c r="O36" s="102"/>
      <c r="P36" s="102"/>
      <c r="Q36" s="102"/>
      <c r="R36" s="92"/>
    </row>
    <row r="37" spans="1:18" x14ac:dyDescent="0.25">
      <c r="A37" s="92"/>
      <c r="B37" s="98"/>
      <c r="C37" s="99"/>
      <c r="D37" s="99"/>
      <c r="E37" s="99"/>
      <c r="F37" s="99"/>
      <c r="G37" s="100"/>
      <c r="H37" s="100"/>
      <c r="I37" s="100"/>
      <c r="J37" s="100"/>
      <c r="K37" s="102"/>
      <c r="L37" s="102"/>
      <c r="M37" s="92"/>
      <c r="N37" s="92"/>
      <c r="O37" s="102"/>
      <c r="P37" s="102"/>
      <c r="Q37" s="102"/>
      <c r="R37" s="92"/>
    </row>
    <row r="38" spans="1:18" x14ac:dyDescent="0.25">
      <c r="A38" s="92"/>
      <c r="B38" s="98"/>
      <c r="C38" s="99"/>
      <c r="D38" s="99"/>
      <c r="E38" s="99"/>
      <c r="F38" s="99"/>
      <c r="G38" s="103"/>
      <c r="H38" s="103"/>
      <c r="I38" s="103"/>
      <c r="J38" s="103"/>
      <c r="K38" s="102"/>
      <c r="L38" s="102"/>
      <c r="M38" s="92"/>
      <c r="N38" s="92"/>
      <c r="O38" s="102"/>
      <c r="P38" s="102"/>
      <c r="Q38" s="102"/>
      <c r="R38" s="92"/>
    </row>
    <row r="39" spans="1:18" x14ac:dyDescent="0.25">
      <c r="A39" s="92"/>
      <c r="B39" s="98"/>
      <c r="C39" s="99"/>
      <c r="D39" s="99"/>
      <c r="E39" s="99"/>
      <c r="F39" s="99"/>
      <c r="G39" s="103"/>
      <c r="H39" s="103"/>
      <c r="I39" s="103"/>
      <c r="J39" s="103"/>
      <c r="K39" s="102"/>
      <c r="L39" s="102"/>
      <c r="M39" s="92"/>
      <c r="N39" s="92"/>
      <c r="O39" s="102"/>
      <c r="P39" s="102"/>
      <c r="Q39" s="102"/>
      <c r="R39" s="92"/>
    </row>
    <row r="40" spans="1:18" x14ac:dyDescent="0.25">
      <c r="A40" s="92"/>
      <c r="B40" s="104"/>
      <c r="C40" s="99"/>
      <c r="D40" s="99"/>
      <c r="E40" s="99"/>
      <c r="F40" s="99"/>
      <c r="G40" s="105"/>
      <c r="H40" s="105"/>
      <c r="I40" s="105"/>
      <c r="J40" s="105"/>
      <c r="K40" s="102"/>
      <c r="L40" s="102"/>
      <c r="M40" s="92"/>
      <c r="N40" s="92"/>
      <c r="O40" s="102"/>
      <c r="P40" s="102"/>
      <c r="Q40" s="102"/>
      <c r="R40" s="92"/>
    </row>
    <row r="41" spans="1:18" x14ac:dyDescent="0.25">
      <c r="A41" s="92"/>
      <c r="B41" s="98"/>
      <c r="C41" s="99"/>
      <c r="D41" s="99"/>
      <c r="E41" s="99"/>
      <c r="F41" s="99"/>
      <c r="G41" s="100"/>
      <c r="H41" s="101"/>
      <c r="I41" s="101"/>
      <c r="J41" s="101"/>
      <c r="K41" s="102"/>
      <c r="L41" s="102"/>
      <c r="M41" s="92"/>
      <c r="N41" s="92"/>
      <c r="O41" s="102"/>
      <c r="P41" s="102"/>
      <c r="Q41" s="102"/>
      <c r="R41" s="92"/>
    </row>
    <row r="42" spans="1:18" x14ac:dyDescent="0.25">
      <c r="A42" s="92"/>
      <c r="B42" s="98"/>
      <c r="C42" s="99"/>
      <c r="D42" s="99"/>
      <c r="E42" s="99"/>
      <c r="F42" s="99"/>
      <c r="G42" s="100"/>
      <c r="H42" s="100"/>
      <c r="I42" s="100"/>
      <c r="J42" s="100"/>
      <c r="K42" s="102"/>
      <c r="L42" s="102"/>
      <c r="M42" s="92"/>
      <c r="N42" s="92"/>
      <c r="O42" s="102"/>
      <c r="P42" s="102"/>
      <c r="Q42" s="102"/>
      <c r="R42" s="92"/>
    </row>
    <row r="43" spans="1:18" x14ac:dyDescent="0.25">
      <c r="A43" s="92"/>
      <c r="B43" s="98"/>
      <c r="C43" s="99"/>
      <c r="D43" s="99"/>
      <c r="E43" s="99"/>
      <c r="F43" s="99"/>
      <c r="G43" s="100"/>
      <c r="H43" s="100"/>
      <c r="I43" s="100"/>
      <c r="J43" s="100"/>
      <c r="K43" s="102"/>
      <c r="L43" s="102"/>
      <c r="M43" s="92"/>
      <c r="N43" s="92"/>
      <c r="O43" s="102"/>
      <c r="P43" s="102"/>
      <c r="Q43" s="102"/>
      <c r="R43" s="92"/>
    </row>
    <row r="44" spans="1:18" x14ac:dyDescent="0.25">
      <c r="A44" s="92"/>
      <c r="B44" s="98"/>
      <c r="C44" s="99"/>
      <c r="D44" s="99"/>
      <c r="E44" s="99"/>
      <c r="F44" s="99"/>
      <c r="G44" s="100"/>
      <c r="H44" s="101"/>
      <c r="I44" s="101"/>
      <c r="J44" s="101"/>
      <c r="K44" s="102"/>
      <c r="L44" s="102"/>
      <c r="M44" s="92"/>
      <c r="N44" s="92"/>
      <c r="O44" s="102"/>
      <c r="P44" s="102"/>
      <c r="Q44" s="102"/>
      <c r="R44" s="92"/>
    </row>
    <row r="45" spans="1:18" x14ac:dyDescent="0.25">
      <c r="A45" s="92"/>
      <c r="B45" s="98"/>
      <c r="C45" s="99"/>
      <c r="D45" s="99"/>
      <c r="E45" s="99"/>
      <c r="F45" s="99"/>
      <c r="G45" s="106"/>
      <c r="H45" s="106"/>
      <c r="I45" s="106"/>
      <c r="J45" s="106"/>
      <c r="K45" s="102"/>
      <c r="L45" s="102"/>
      <c r="M45" s="92"/>
      <c r="N45" s="92"/>
      <c r="O45" s="102"/>
      <c r="P45" s="102"/>
      <c r="Q45" s="102"/>
      <c r="R45" s="92"/>
    </row>
    <row r="46" spans="1:18" x14ac:dyDescent="0.25">
      <c r="A46" s="92"/>
      <c r="B46" s="104"/>
      <c r="C46" s="99"/>
      <c r="D46" s="99"/>
      <c r="E46" s="99"/>
      <c r="F46" s="99"/>
      <c r="G46" s="106"/>
      <c r="H46" s="106"/>
      <c r="I46" s="106"/>
      <c r="J46" s="106"/>
      <c r="K46" s="102"/>
      <c r="L46" s="102"/>
      <c r="M46" s="92"/>
      <c r="N46" s="92"/>
      <c r="O46" s="102"/>
      <c r="P46" s="102"/>
      <c r="Q46" s="102"/>
      <c r="R46" s="92"/>
    </row>
    <row r="47" spans="1:18" x14ac:dyDescent="0.25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107"/>
      <c r="L47" s="107"/>
      <c r="M47" s="92"/>
      <c r="N47" s="92"/>
      <c r="O47" s="107"/>
      <c r="P47" s="107"/>
      <c r="Q47" s="108"/>
      <c r="R47" s="92"/>
    </row>
    <row r="48" spans="1:18" x14ac:dyDescent="0.2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</row>
    <row r="49" spans="1:18" x14ac:dyDescent="0.25">
      <c r="A49" s="92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2"/>
      <c r="O49" s="94"/>
      <c r="P49" s="94"/>
      <c r="Q49" s="94"/>
      <c r="R49" s="92"/>
    </row>
    <row r="50" spans="1:18" x14ac:dyDescent="0.25">
      <c r="A50" s="92"/>
      <c r="B50" s="42"/>
      <c r="C50" s="72"/>
      <c r="D50" s="72"/>
      <c r="E50" s="72"/>
      <c r="F50" s="72"/>
      <c r="G50" s="72"/>
      <c r="H50" s="72"/>
      <c r="I50" s="72"/>
      <c r="J50" s="72"/>
      <c r="K50" s="42"/>
      <c r="L50" s="42"/>
      <c r="M50" s="95"/>
      <c r="N50" s="92"/>
      <c r="O50" s="96"/>
      <c r="P50" s="42"/>
      <c r="Q50" s="42"/>
      <c r="R50" s="92"/>
    </row>
    <row r="51" spans="1:18" x14ac:dyDescent="0.25">
      <c r="A51" s="92"/>
      <c r="B51" s="42"/>
      <c r="C51" s="72"/>
      <c r="D51" s="72"/>
      <c r="E51" s="72"/>
      <c r="F51" s="72"/>
      <c r="G51" s="72"/>
      <c r="H51" s="72"/>
      <c r="I51" s="72"/>
      <c r="J51" s="72"/>
      <c r="K51" s="42"/>
      <c r="L51" s="42"/>
      <c r="M51" s="95"/>
      <c r="N51" s="92"/>
      <c r="O51" s="42"/>
      <c r="P51" s="42"/>
      <c r="Q51" s="42"/>
      <c r="R51" s="92"/>
    </row>
    <row r="52" spans="1:18" x14ac:dyDescent="0.25">
      <c r="A52" s="92"/>
      <c r="B52" s="98"/>
      <c r="C52" s="99"/>
      <c r="D52" s="99"/>
      <c r="E52" s="99"/>
      <c r="F52" s="99"/>
      <c r="G52" s="100"/>
      <c r="H52" s="101"/>
      <c r="I52" s="101"/>
      <c r="J52" s="101"/>
      <c r="K52" s="102"/>
      <c r="L52" s="102"/>
      <c r="M52" s="92"/>
      <c r="N52" s="92"/>
      <c r="O52" s="102"/>
      <c r="P52" s="102"/>
      <c r="Q52" s="102"/>
      <c r="R52" s="92"/>
    </row>
    <row r="53" spans="1:18" x14ac:dyDescent="0.25">
      <c r="A53" s="92"/>
      <c r="B53" s="98"/>
      <c r="C53" s="99"/>
      <c r="D53" s="99"/>
      <c r="E53" s="99"/>
      <c r="F53" s="99"/>
      <c r="G53" s="100"/>
      <c r="H53" s="100"/>
      <c r="I53" s="100"/>
      <c r="J53" s="100"/>
      <c r="K53" s="102"/>
      <c r="L53" s="102"/>
      <c r="M53" s="92"/>
      <c r="N53" s="92"/>
      <c r="O53" s="102"/>
      <c r="P53" s="102"/>
      <c r="Q53" s="102"/>
      <c r="R53" s="92"/>
    </row>
    <row r="54" spans="1:18" x14ac:dyDescent="0.25">
      <c r="A54" s="92"/>
      <c r="B54" s="98"/>
      <c r="C54" s="99"/>
      <c r="D54" s="99"/>
      <c r="E54" s="99"/>
      <c r="F54" s="99"/>
      <c r="G54" s="103"/>
      <c r="H54" s="103"/>
      <c r="I54" s="103"/>
      <c r="J54" s="103"/>
      <c r="K54" s="102"/>
      <c r="L54" s="102"/>
      <c r="M54" s="92"/>
      <c r="N54" s="92"/>
      <c r="O54" s="102"/>
      <c r="P54" s="102"/>
      <c r="Q54" s="102"/>
      <c r="R54" s="92"/>
    </row>
    <row r="55" spans="1:18" x14ac:dyDescent="0.25">
      <c r="A55" s="92"/>
      <c r="B55" s="98"/>
      <c r="C55" s="99"/>
      <c r="D55" s="99"/>
      <c r="E55" s="99"/>
      <c r="F55" s="99"/>
      <c r="G55" s="103"/>
      <c r="H55" s="103"/>
      <c r="I55" s="103"/>
      <c r="J55" s="103"/>
      <c r="K55" s="102"/>
      <c r="L55" s="102"/>
      <c r="M55" s="92"/>
      <c r="N55" s="92"/>
      <c r="O55" s="102"/>
      <c r="P55" s="102"/>
      <c r="Q55" s="102"/>
      <c r="R55" s="92"/>
    </row>
    <row r="56" spans="1:18" x14ac:dyDescent="0.25">
      <c r="A56" s="92"/>
      <c r="B56" s="104"/>
      <c r="C56" s="99"/>
      <c r="D56" s="99"/>
      <c r="E56" s="99"/>
      <c r="F56" s="99"/>
      <c r="G56" s="105"/>
      <c r="H56" s="105"/>
      <c r="I56" s="105"/>
      <c r="J56" s="105"/>
      <c r="K56" s="102"/>
      <c r="L56" s="102"/>
      <c r="M56" s="92"/>
      <c r="N56" s="92"/>
      <c r="O56" s="102"/>
      <c r="P56" s="102"/>
      <c r="Q56" s="102"/>
      <c r="R56" s="92"/>
    </row>
    <row r="57" spans="1:18" x14ac:dyDescent="0.25">
      <c r="A57" s="92"/>
      <c r="B57" s="98"/>
      <c r="C57" s="99"/>
      <c r="D57" s="99"/>
      <c r="E57" s="99"/>
      <c r="F57" s="99"/>
      <c r="G57" s="100"/>
      <c r="H57" s="101"/>
      <c r="I57" s="101"/>
      <c r="J57" s="101"/>
      <c r="K57" s="102"/>
      <c r="L57" s="102"/>
      <c r="M57" s="92"/>
      <c r="N57" s="92"/>
      <c r="O57" s="102"/>
      <c r="P57" s="102"/>
      <c r="Q57" s="102"/>
      <c r="R57" s="92"/>
    </row>
    <row r="58" spans="1:18" x14ac:dyDescent="0.25">
      <c r="A58" s="92"/>
      <c r="B58" s="98"/>
      <c r="C58" s="99"/>
      <c r="D58" s="99"/>
      <c r="E58" s="99"/>
      <c r="F58" s="99"/>
      <c r="G58" s="100"/>
      <c r="H58" s="100"/>
      <c r="I58" s="100"/>
      <c r="J58" s="100"/>
      <c r="K58" s="102"/>
      <c r="L58" s="102"/>
      <c r="M58" s="92"/>
      <c r="N58" s="92"/>
      <c r="O58" s="102"/>
      <c r="P58" s="102"/>
      <c r="Q58" s="102"/>
      <c r="R58" s="92"/>
    </row>
    <row r="59" spans="1:18" x14ac:dyDescent="0.25">
      <c r="A59" s="92"/>
      <c r="B59" s="98"/>
      <c r="C59" s="99"/>
      <c r="D59" s="99"/>
      <c r="E59" s="99"/>
      <c r="F59" s="99"/>
      <c r="G59" s="100"/>
      <c r="H59" s="100"/>
      <c r="I59" s="100"/>
      <c r="J59" s="100"/>
      <c r="K59" s="102"/>
      <c r="L59" s="102"/>
      <c r="M59" s="92"/>
      <c r="N59" s="92"/>
      <c r="O59" s="102"/>
      <c r="P59" s="102"/>
      <c r="Q59" s="102"/>
      <c r="R59" s="92"/>
    </row>
    <row r="60" spans="1:18" x14ac:dyDescent="0.25">
      <c r="A60" s="92"/>
      <c r="B60" s="98"/>
      <c r="C60" s="99"/>
      <c r="D60" s="99"/>
      <c r="E60" s="99"/>
      <c r="F60" s="99"/>
      <c r="G60" s="100"/>
      <c r="H60" s="101"/>
      <c r="I60" s="101"/>
      <c r="J60" s="101"/>
      <c r="K60" s="102"/>
      <c r="L60" s="102"/>
      <c r="M60" s="92"/>
      <c r="N60" s="92"/>
      <c r="O60" s="102"/>
      <c r="P60" s="102"/>
      <c r="Q60" s="102"/>
      <c r="R60" s="92"/>
    </row>
    <row r="61" spans="1:18" x14ac:dyDescent="0.25">
      <c r="A61" s="92"/>
      <c r="B61" s="98"/>
      <c r="C61" s="99"/>
      <c r="D61" s="99"/>
      <c r="E61" s="99"/>
      <c r="F61" s="99"/>
      <c r="G61" s="106"/>
      <c r="H61" s="106"/>
      <c r="I61" s="106"/>
      <c r="J61" s="106"/>
      <c r="K61" s="102"/>
      <c r="L61" s="102"/>
      <c r="M61" s="92"/>
      <c r="N61" s="92"/>
      <c r="O61" s="102"/>
      <c r="P61" s="102"/>
      <c r="Q61" s="102"/>
      <c r="R61" s="92"/>
    </row>
    <row r="62" spans="1:18" x14ac:dyDescent="0.25">
      <c r="A62" s="92"/>
      <c r="B62" s="104"/>
      <c r="C62" s="99"/>
      <c r="D62" s="99"/>
      <c r="E62" s="99"/>
      <c r="F62" s="99"/>
      <c r="G62" s="106"/>
      <c r="H62" s="106"/>
      <c r="I62" s="106"/>
      <c r="J62" s="106"/>
      <c r="K62" s="102"/>
      <c r="L62" s="102"/>
      <c r="M62" s="92"/>
      <c r="N62" s="92"/>
      <c r="O62" s="102"/>
      <c r="P62" s="102"/>
      <c r="Q62" s="102"/>
      <c r="R62" s="92"/>
    </row>
    <row r="63" spans="1:18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107"/>
      <c r="L63" s="107"/>
      <c r="M63" s="92"/>
      <c r="N63" s="92"/>
      <c r="O63" s="107"/>
      <c r="P63" s="107"/>
      <c r="Q63" s="108"/>
      <c r="R63" s="92"/>
    </row>
    <row r="64" spans="1:18" x14ac:dyDescent="0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</row>
    <row r="65" spans="1:18" x14ac:dyDescent="0.2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2"/>
      <c r="O65" s="94"/>
      <c r="P65" s="94"/>
      <c r="Q65" s="94"/>
      <c r="R65" s="92"/>
    </row>
    <row r="66" spans="1:18" x14ac:dyDescent="0.25">
      <c r="A66" s="92"/>
      <c r="B66" s="42"/>
      <c r="C66" s="72"/>
      <c r="D66" s="72"/>
      <c r="E66" s="72"/>
      <c r="F66" s="72"/>
      <c r="G66" s="72"/>
      <c r="H66" s="72"/>
      <c r="I66" s="72"/>
      <c r="J66" s="72"/>
      <c r="K66" s="42"/>
      <c r="L66" s="42"/>
      <c r="M66" s="95"/>
      <c r="N66" s="92"/>
      <c r="O66" s="96"/>
      <c r="P66" s="42"/>
      <c r="Q66" s="42"/>
      <c r="R66" s="92"/>
    </row>
    <row r="67" spans="1:18" x14ac:dyDescent="0.25">
      <c r="A67" s="92"/>
      <c r="B67" s="42"/>
      <c r="C67" s="72"/>
      <c r="D67" s="72"/>
      <c r="E67" s="72"/>
      <c r="F67" s="72"/>
      <c r="G67" s="72"/>
      <c r="H67" s="72"/>
      <c r="I67" s="72"/>
      <c r="J67" s="72"/>
      <c r="K67" s="42"/>
      <c r="L67" s="42"/>
      <c r="M67" s="95"/>
      <c r="N67" s="92"/>
      <c r="O67" s="42"/>
      <c r="P67" s="42"/>
      <c r="Q67" s="42"/>
      <c r="R67" s="92"/>
    </row>
    <row r="68" spans="1:18" x14ac:dyDescent="0.25">
      <c r="A68" s="92"/>
      <c r="B68" s="98"/>
      <c r="C68" s="99"/>
      <c r="D68" s="99"/>
      <c r="E68" s="99"/>
      <c r="F68" s="99"/>
      <c r="G68" s="100"/>
      <c r="H68" s="101"/>
      <c r="I68" s="101"/>
      <c r="J68" s="101"/>
      <c r="K68" s="102"/>
      <c r="L68" s="102"/>
      <c r="M68" s="92"/>
      <c r="N68" s="92"/>
      <c r="O68" s="102"/>
      <c r="P68" s="102"/>
      <c r="Q68" s="102"/>
      <c r="R68" s="92"/>
    </row>
    <row r="69" spans="1:18" x14ac:dyDescent="0.25">
      <c r="A69" s="92"/>
      <c r="B69" s="98"/>
      <c r="C69" s="99"/>
      <c r="D69" s="99"/>
      <c r="E69" s="99"/>
      <c r="F69" s="99"/>
      <c r="G69" s="103"/>
      <c r="H69" s="109"/>
      <c r="I69" s="109"/>
      <c r="J69" s="109"/>
      <c r="K69" s="102"/>
      <c r="L69" s="102"/>
      <c r="M69" s="92"/>
      <c r="N69" s="92"/>
      <c r="O69" s="102"/>
      <c r="P69" s="102"/>
      <c r="Q69" s="102"/>
      <c r="R69" s="92"/>
    </row>
    <row r="70" spans="1:18" x14ac:dyDescent="0.25">
      <c r="A70" s="92"/>
      <c r="B70" s="98"/>
      <c r="C70" s="99"/>
      <c r="D70" s="99"/>
      <c r="E70" s="99"/>
      <c r="F70" s="99"/>
      <c r="G70" s="100"/>
      <c r="H70" s="100"/>
      <c r="I70" s="100"/>
      <c r="J70" s="100"/>
      <c r="K70" s="102"/>
      <c r="L70" s="102"/>
      <c r="M70" s="92"/>
      <c r="N70" s="92"/>
      <c r="O70" s="102"/>
      <c r="P70" s="102"/>
      <c r="Q70" s="102"/>
      <c r="R70" s="92"/>
    </row>
    <row r="71" spans="1:18" x14ac:dyDescent="0.25">
      <c r="A71" s="92"/>
      <c r="B71" s="98"/>
      <c r="C71" s="99"/>
      <c r="D71" s="99"/>
      <c r="E71" s="99"/>
      <c r="F71" s="99"/>
      <c r="G71" s="103"/>
      <c r="H71" s="103"/>
      <c r="I71" s="103"/>
      <c r="J71" s="103"/>
      <c r="K71" s="102"/>
      <c r="L71" s="102"/>
      <c r="M71" s="92"/>
      <c r="N71" s="92"/>
      <c r="O71" s="102"/>
      <c r="P71" s="102"/>
      <c r="Q71" s="102"/>
      <c r="R71" s="92"/>
    </row>
    <row r="72" spans="1:18" x14ac:dyDescent="0.25">
      <c r="A72" s="92"/>
      <c r="B72" s="98"/>
      <c r="C72" s="99"/>
      <c r="D72" s="99"/>
      <c r="E72" s="99"/>
      <c r="F72" s="99"/>
      <c r="G72" s="103"/>
      <c r="H72" s="103"/>
      <c r="I72" s="103"/>
      <c r="J72" s="103"/>
      <c r="K72" s="102"/>
      <c r="L72" s="102"/>
      <c r="M72" s="92"/>
      <c r="N72" s="92"/>
      <c r="O72" s="102"/>
      <c r="P72" s="102"/>
      <c r="Q72" s="102"/>
      <c r="R72" s="92"/>
    </row>
    <row r="73" spans="1:18" x14ac:dyDescent="0.25">
      <c r="A73" s="92"/>
      <c r="B73" s="104"/>
      <c r="C73" s="99"/>
      <c r="D73" s="99"/>
      <c r="E73" s="99"/>
      <c r="F73" s="99"/>
      <c r="G73" s="105"/>
      <c r="H73" s="105"/>
      <c r="I73" s="105"/>
      <c r="J73" s="105"/>
      <c r="K73" s="102"/>
      <c r="L73" s="102"/>
      <c r="M73" s="92"/>
      <c r="N73" s="92"/>
      <c r="O73" s="102"/>
      <c r="P73" s="102"/>
      <c r="Q73" s="102"/>
      <c r="R73" s="92"/>
    </row>
    <row r="74" spans="1:18" x14ac:dyDescent="0.25">
      <c r="A74" s="92"/>
      <c r="B74" s="98"/>
      <c r="C74" s="99"/>
      <c r="D74" s="99"/>
      <c r="E74" s="99"/>
      <c r="F74" s="99"/>
      <c r="G74" s="100"/>
      <c r="H74" s="101"/>
      <c r="I74" s="101"/>
      <c r="J74" s="101"/>
      <c r="K74" s="102"/>
      <c r="L74" s="102"/>
      <c r="M74" s="92"/>
      <c r="N74" s="92"/>
      <c r="O74" s="102"/>
      <c r="P74" s="102"/>
      <c r="Q74" s="102"/>
      <c r="R74" s="92"/>
    </row>
    <row r="75" spans="1:18" x14ac:dyDescent="0.25">
      <c r="A75" s="92"/>
      <c r="B75" s="98"/>
      <c r="C75" s="99"/>
      <c r="D75" s="99"/>
      <c r="E75" s="99"/>
      <c r="F75" s="99"/>
      <c r="G75" s="100"/>
      <c r="H75" s="100"/>
      <c r="I75" s="100"/>
      <c r="J75" s="100"/>
      <c r="K75" s="102"/>
      <c r="L75" s="102"/>
      <c r="M75" s="92"/>
      <c r="N75" s="92"/>
      <c r="O75" s="102"/>
      <c r="P75" s="102"/>
      <c r="Q75" s="102"/>
      <c r="R75" s="92"/>
    </row>
    <row r="76" spans="1:18" x14ac:dyDescent="0.25">
      <c r="A76" s="92"/>
      <c r="B76" s="98"/>
      <c r="C76" s="99"/>
      <c r="D76" s="99"/>
      <c r="E76" s="99"/>
      <c r="F76" s="99"/>
      <c r="G76" s="100"/>
      <c r="H76" s="100"/>
      <c r="I76" s="100"/>
      <c r="J76" s="100"/>
      <c r="K76" s="102"/>
      <c r="L76" s="102"/>
      <c r="M76" s="92"/>
      <c r="N76" s="92"/>
      <c r="O76" s="102"/>
      <c r="P76" s="102"/>
      <c r="Q76" s="102"/>
      <c r="R76" s="92"/>
    </row>
    <row r="77" spans="1:18" x14ac:dyDescent="0.25">
      <c r="A77" s="92"/>
      <c r="B77" s="98"/>
      <c r="C77" s="99"/>
      <c r="D77" s="99"/>
      <c r="E77" s="99"/>
      <c r="F77" s="99"/>
      <c r="G77" s="100"/>
      <c r="H77" s="101"/>
      <c r="I77" s="101"/>
      <c r="J77" s="101"/>
      <c r="K77" s="102"/>
      <c r="L77" s="102"/>
      <c r="M77" s="92"/>
      <c r="N77" s="92"/>
      <c r="O77" s="102"/>
      <c r="P77" s="102"/>
      <c r="Q77" s="102"/>
      <c r="R77" s="92"/>
    </row>
    <row r="78" spans="1:18" x14ac:dyDescent="0.25">
      <c r="A78" s="92"/>
      <c r="B78" s="98"/>
      <c r="C78" s="99"/>
      <c r="D78" s="99"/>
      <c r="E78" s="99"/>
      <c r="F78" s="99"/>
      <c r="G78" s="106"/>
      <c r="H78" s="106"/>
      <c r="I78" s="106"/>
      <c r="J78" s="106"/>
      <c r="K78" s="102"/>
      <c r="L78" s="102"/>
      <c r="M78" s="92"/>
      <c r="N78" s="92"/>
      <c r="O78" s="102"/>
      <c r="P78" s="102"/>
      <c r="Q78" s="102"/>
      <c r="R78" s="92"/>
    </row>
    <row r="79" spans="1:18" x14ac:dyDescent="0.25">
      <c r="A79" s="92"/>
      <c r="B79" s="104"/>
      <c r="C79" s="99"/>
      <c r="D79" s="99"/>
      <c r="E79" s="99"/>
      <c r="F79" s="99"/>
      <c r="G79" s="106"/>
      <c r="H79" s="106"/>
      <c r="I79" s="106"/>
      <c r="J79" s="106"/>
      <c r="K79" s="102"/>
      <c r="L79" s="102"/>
      <c r="M79" s="92"/>
      <c r="N79" s="92"/>
      <c r="O79" s="102"/>
      <c r="P79" s="102"/>
      <c r="Q79" s="102"/>
      <c r="R79" s="92"/>
    </row>
    <row r="80" spans="1:18" x14ac:dyDescent="0.25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107"/>
      <c r="L80" s="107"/>
      <c r="M80" s="92"/>
      <c r="N80" s="92"/>
      <c r="O80" s="107"/>
      <c r="P80" s="107"/>
      <c r="Q80" s="108"/>
      <c r="R80" s="92"/>
    </row>
    <row r="81" spans="1:18" x14ac:dyDescent="0.25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</row>
    <row r="82" spans="1:18" x14ac:dyDescent="0.25">
      <c r="A82" s="92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2"/>
      <c r="O82" s="94"/>
      <c r="P82" s="94"/>
      <c r="Q82" s="94"/>
      <c r="R82" s="92"/>
    </row>
    <row r="83" spans="1:18" x14ac:dyDescent="0.25">
      <c r="A83" s="92"/>
      <c r="B83" s="42"/>
      <c r="C83" s="72"/>
      <c r="D83" s="72"/>
      <c r="E83" s="72"/>
      <c r="F83" s="72"/>
      <c r="G83" s="72"/>
      <c r="H83" s="72"/>
      <c r="I83" s="72"/>
      <c r="J83" s="72"/>
      <c r="K83" s="42"/>
      <c r="L83" s="42"/>
      <c r="M83" s="95"/>
      <c r="N83" s="92"/>
      <c r="O83" s="96"/>
      <c r="P83" s="42"/>
      <c r="Q83" s="42"/>
      <c r="R83" s="92"/>
    </row>
    <row r="84" spans="1:18" x14ac:dyDescent="0.25">
      <c r="A84" s="92"/>
      <c r="B84" s="42"/>
      <c r="C84" s="72"/>
      <c r="D84" s="72"/>
      <c r="E84" s="72"/>
      <c r="F84" s="72"/>
      <c r="G84" s="72"/>
      <c r="H84" s="72"/>
      <c r="I84" s="72"/>
      <c r="J84" s="72"/>
      <c r="K84" s="42"/>
      <c r="L84" s="42"/>
      <c r="M84" s="95"/>
      <c r="N84" s="92"/>
      <c r="O84" s="42"/>
      <c r="P84" s="42"/>
      <c r="Q84" s="42"/>
      <c r="R84" s="92"/>
    </row>
    <row r="85" spans="1:18" x14ac:dyDescent="0.25">
      <c r="A85" s="92"/>
      <c r="B85" s="98"/>
      <c r="C85" s="99"/>
      <c r="D85" s="99"/>
      <c r="E85" s="99"/>
      <c r="F85" s="99"/>
      <c r="G85" s="100"/>
      <c r="H85" s="101"/>
      <c r="I85" s="101"/>
      <c r="J85" s="101"/>
      <c r="K85" s="102"/>
      <c r="L85" s="102"/>
      <c r="M85" s="92"/>
      <c r="N85" s="92"/>
      <c r="O85" s="102"/>
      <c r="P85" s="102"/>
      <c r="Q85" s="102"/>
      <c r="R85" s="92"/>
    </row>
    <row r="86" spans="1:18" x14ac:dyDescent="0.25">
      <c r="A86" s="92"/>
      <c r="B86" s="98"/>
      <c r="C86" s="99"/>
      <c r="D86" s="99"/>
      <c r="E86" s="99"/>
      <c r="F86" s="99"/>
      <c r="G86" s="103"/>
      <c r="H86" s="109"/>
      <c r="I86" s="109"/>
      <c r="J86" s="109"/>
      <c r="K86" s="102"/>
      <c r="L86" s="102"/>
      <c r="M86" s="92"/>
      <c r="N86" s="92"/>
      <c r="O86" s="102"/>
      <c r="P86" s="102"/>
      <c r="Q86" s="102"/>
      <c r="R86" s="92"/>
    </row>
    <row r="87" spans="1:18" x14ac:dyDescent="0.25">
      <c r="A87" s="92"/>
      <c r="B87" s="98"/>
      <c r="C87" s="99"/>
      <c r="D87" s="99"/>
      <c r="E87" s="99"/>
      <c r="F87" s="99"/>
      <c r="G87" s="103"/>
      <c r="H87" s="103"/>
      <c r="I87" s="103"/>
      <c r="J87" s="103"/>
      <c r="K87" s="102"/>
      <c r="L87" s="102"/>
      <c r="M87" s="92"/>
      <c r="N87" s="92"/>
      <c r="O87" s="102"/>
      <c r="P87" s="102"/>
      <c r="Q87" s="102"/>
      <c r="R87" s="92"/>
    </row>
    <row r="88" spans="1:18" x14ac:dyDescent="0.25">
      <c r="A88" s="92"/>
      <c r="B88" s="98"/>
      <c r="C88" s="99"/>
      <c r="D88" s="99"/>
      <c r="E88" s="99"/>
      <c r="F88" s="99"/>
      <c r="G88" s="103"/>
      <c r="H88" s="103"/>
      <c r="I88" s="103"/>
      <c r="J88" s="103"/>
      <c r="K88" s="102"/>
      <c r="L88" s="102"/>
      <c r="M88" s="92"/>
      <c r="N88" s="92"/>
      <c r="O88" s="102"/>
      <c r="P88" s="102"/>
      <c r="Q88" s="102"/>
      <c r="R88" s="92"/>
    </row>
    <row r="89" spans="1:18" x14ac:dyDescent="0.25">
      <c r="A89" s="92"/>
      <c r="B89" s="104"/>
      <c r="C89" s="99"/>
      <c r="D89" s="99"/>
      <c r="E89" s="99"/>
      <c r="F89" s="99"/>
      <c r="G89" s="105"/>
      <c r="H89" s="105"/>
      <c r="I89" s="105"/>
      <c r="J89" s="105"/>
      <c r="K89" s="102"/>
      <c r="L89" s="102"/>
      <c r="M89" s="92"/>
      <c r="N89" s="92"/>
      <c r="O89" s="102"/>
      <c r="P89" s="102"/>
      <c r="Q89" s="102"/>
      <c r="R89" s="92"/>
    </row>
    <row r="90" spans="1:18" x14ac:dyDescent="0.25">
      <c r="A90" s="92"/>
      <c r="B90" s="98"/>
      <c r="C90" s="99"/>
      <c r="D90" s="99"/>
      <c r="E90" s="99"/>
      <c r="F90" s="99"/>
      <c r="G90" s="100"/>
      <c r="H90" s="101"/>
      <c r="I90" s="101"/>
      <c r="J90" s="101"/>
      <c r="K90" s="102"/>
      <c r="L90" s="102"/>
      <c r="M90" s="92"/>
      <c r="N90" s="92"/>
      <c r="O90" s="102"/>
      <c r="P90" s="102"/>
      <c r="Q90" s="102"/>
      <c r="R90" s="92"/>
    </row>
    <row r="91" spans="1:18" x14ac:dyDescent="0.25">
      <c r="A91" s="92"/>
      <c r="B91" s="98"/>
      <c r="C91" s="99"/>
      <c r="D91" s="99"/>
      <c r="E91" s="99"/>
      <c r="F91" s="99"/>
      <c r="G91" s="100"/>
      <c r="H91" s="100"/>
      <c r="I91" s="100"/>
      <c r="J91" s="100"/>
      <c r="K91" s="102"/>
      <c r="L91" s="102"/>
      <c r="M91" s="92"/>
      <c r="N91" s="92"/>
      <c r="O91" s="102"/>
      <c r="P91" s="102"/>
      <c r="Q91" s="102"/>
      <c r="R91" s="92"/>
    </row>
    <row r="92" spans="1:18" x14ac:dyDescent="0.25">
      <c r="A92" s="92"/>
      <c r="B92" s="98"/>
      <c r="C92" s="99"/>
      <c r="D92" s="99"/>
      <c r="E92" s="99"/>
      <c r="F92" s="99"/>
      <c r="G92" s="100"/>
      <c r="H92" s="100"/>
      <c r="I92" s="100"/>
      <c r="J92" s="100"/>
      <c r="K92" s="102"/>
      <c r="L92" s="102"/>
      <c r="M92" s="92"/>
      <c r="N92" s="92"/>
      <c r="O92" s="102"/>
      <c r="P92" s="102"/>
      <c r="Q92" s="102"/>
      <c r="R92" s="92"/>
    </row>
    <row r="93" spans="1:18" x14ac:dyDescent="0.25">
      <c r="A93" s="92"/>
      <c r="B93" s="98"/>
      <c r="C93" s="99"/>
      <c r="D93" s="99"/>
      <c r="E93" s="99"/>
      <c r="F93" s="99"/>
      <c r="G93" s="100"/>
      <c r="H93" s="101"/>
      <c r="I93" s="101"/>
      <c r="J93" s="101"/>
      <c r="K93" s="102"/>
      <c r="L93" s="102"/>
      <c r="M93" s="92"/>
      <c r="N93" s="92"/>
      <c r="O93" s="102"/>
      <c r="P93" s="102"/>
      <c r="Q93" s="102"/>
      <c r="R93" s="92"/>
    </row>
    <row r="94" spans="1:18" x14ac:dyDescent="0.25">
      <c r="A94" s="92"/>
      <c r="B94" s="98"/>
      <c r="C94" s="99"/>
      <c r="D94" s="99"/>
      <c r="E94" s="99"/>
      <c r="F94" s="99"/>
      <c r="G94" s="106"/>
      <c r="H94" s="106"/>
      <c r="I94" s="106"/>
      <c r="J94" s="106"/>
      <c r="K94" s="102"/>
      <c r="L94" s="102"/>
      <c r="M94" s="92"/>
      <c r="N94" s="92"/>
      <c r="O94" s="102"/>
      <c r="P94" s="102"/>
      <c r="Q94" s="102"/>
      <c r="R94" s="92"/>
    </row>
    <row r="95" spans="1:18" x14ac:dyDescent="0.25">
      <c r="A95" s="92"/>
      <c r="B95" s="104"/>
      <c r="C95" s="99"/>
      <c r="D95" s="99"/>
      <c r="E95" s="99"/>
      <c r="F95" s="99"/>
      <c r="G95" s="106"/>
      <c r="H95" s="106"/>
      <c r="I95" s="106"/>
      <c r="J95" s="106"/>
      <c r="K95" s="102"/>
      <c r="L95" s="102"/>
      <c r="M95" s="92"/>
      <c r="N95" s="92"/>
      <c r="O95" s="102"/>
      <c r="P95" s="102"/>
      <c r="Q95" s="102"/>
      <c r="R95" s="92"/>
    </row>
    <row r="96" spans="1:18" x14ac:dyDescent="0.25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107"/>
      <c r="L96" s="107"/>
      <c r="M96" s="92"/>
      <c r="N96" s="92"/>
      <c r="O96" s="107"/>
      <c r="P96" s="107"/>
      <c r="Q96" s="108"/>
      <c r="R96" s="92"/>
    </row>
    <row r="97" spans="1:18" x14ac:dyDescent="0.25">
      <c r="A97" s="92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2"/>
      <c r="O97" s="94"/>
      <c r="P97" s="94"/>
      <c r="Q97" s="94"/>
      <c r="R97" s="92"/>
    </row>
    <row r="98" spans="1:18" x14ac:dyDescent="0.25">
      <c r="A98" s="92"/>
      <c r="B98" s="42"/>
      <c r="C98" s="72"/>
      <c r="D98" s="72"/>
      <c r="E98" s="72"/>
      <c r="F98" s="72"/>
      <c r="G98" s="72"/>
      <c r="H98" s="72"/>
      <c r="I98" s="72"/>
      <c r="J98" s="72"/>
      <c r="K98" s="42"/>
      <c r="L98" s="42"/>
      <c r="M98" s="95"/>
      <c r="N98" s="92"/>
      <c r="O98" s="96"/>
      <c r="P98" s="42"/>
      <c r="Q98" s="42"/>
      <c r="R98" s="92"/>
    </row>
    <row r="99" spans="1:18" x14ac:dyDescent="0.25">
      <c r="A99" s="92"/>
      <c r="B99" s="42"/>
      <c r="C99" s="72"/>
      <c r="D99" s="72"/>
      <c r="E99" s="72"/>
      <c r="F99" s="72"/>
      <c r="G99" s="72"/>
      <c r="H99" s="72"/>
      <c r="I99" s="72"/>
      <c r="J99" s="72"/>
      <c r="K99" s="42"/>
      <c r="L99" s="42"/>
      <c r="M99" s="95"/>
      <c r="N99" s="92"/>
      <c r="O99" s="42"/>
      <c r="P99" s="42"/>
      <c r="Q99" s="42"/>
      <c r="R99" s="92"/>
    </row>
    <row r="100" spans="1:18" x14ac:dyDescent="0.25">
      <c r="A100" s="92"/>
      <c r="B100" s="98"/>
      <c r="C100" s="99"/>
      <c r="D100" s="99"/>
      <c r="E100" s="99"/>
      <c r="F100" s="99"/>
      <c r="G100" s="100"/>
      <c r="H100" s="101"/>
      <c r="I100" s="101"/>
      <c r="J100" s="101"/>
      <c r="K100" s="102"/>
      <c r="L100" s="102"/>
      <c r="M100" s="92"/>
      <c r="N100" s="92"/>
      <c r="O100" s="102"/>
      <c r="P100" s="102"/>
      <c r="Q100" s="102"/>
      <c r="R100" s="92"/>
    </row>
    <row r="101" spans="1:18" x14ac:dyDescent="0.25">
      <c r="A101" s="92"/>
      <c r="B101" s="98"/>
      <c r="C101" s="99"/>
      <c r="D101" s="99"/>
      <c r="E101" s="99"/>
      <c r="F101" s="99"/>
      <c r="G101" s="103"/>
      <c r="H101" s="109"/>
      <c r="I101" s="109"/>
      <c r="J101" s="109"/>
      <c r="K101" s="102"/>
      <c r="L101" s="102"/>
      <c r="M101" s="92"/>
      <c r="N101" s="92"/>
      <c r="O101" s="102"/>
      <c r="P101" s="102"/>
      <c r="Q101" s="102"/>
      <c r="R101" s="92"/>
    </row>
    <row r="102" spans="1:18" x14ac:dyDescent="0.25">
      <c r="A102" s="92"/>
      <c r="B102" s="98"/>
      <c r="C102" s="99"/>
      <c r="D102" s="99"/>
      <c r="E102" s="99"/>
      <c r="F102" s="99"/>
      <c r="G102" s="103"/>
      <c r="H102" s="103"/>
      <c r="I102" s="103"/>
      <c r="J102" s="103"/>
      <c r="K102" s="102"/>
      <c r="L102" s="102"/>
      <c r="M102" s="92"/>
      <c r="N102" s="92"/>
      <c r="O102" s="102"/>
      <c r="P102" s="102"/>
      <c r="Q102" s="102"/>
      <c r="R102" s="92"/>
    </row>
    <row r="103" spans="1:18" x14ac:dyDescent="0.25">
      <c r="A103" s="92"/>
      <c r="B103" s="98"/>
      <c r="C103" s="99"/>
      <c r="D103" s="99"/>
      <c r="E103" s="99"/>
      <c r="F103" s="99"/>
      <c r="G103" s="103"/>
      <c r="H103" s="103"/>
      <c r="I103" s="103"/>
      <c r="J103" s="103"/>
      <c r="K103" s="102"/>
      <c r="L103" s="102"/>
      <c r="M103" s="92"/>
      <c r="N103" s="92"/>
      <c r="O103" s="102"/>
      <c r="P103" s="102"/>
      <c r="Q103" s="102"/>
      <c r="R103" s="92"/>
    </row>
    <row r="104" spans="1:18" x14ac:dyDescent="0.25">
      <c r="A104" s="92"/>
      <c r="B104" s="104"/>
      <c r="C104" s="99"/>
      <c r="D104" s="99"/>
      <c r="E104" s="99"/>
      <c r="F104" s="99"/>
      <c r="G104" s="105"/>
      <c r="H104" s="105"/>
      <c r="I104" s="105"/>
      <c r="J104" s="105"/>
      <c r="K104" s="102"/>
      <c r="L104" s="102"/>
      <c r="M104" s="92"/>
      <c r="N104" s="92"/>
      <c r="O104" s="102"/>
      <c r="P104" s="102"/>
      <c r="Q104" s="102"/>
      <c r="R104" s="92"/>
    </row>
    <row r="105" spans="1:18" x14ac:dyDescent="0.25">
      <c r="A105" s="92"/>
      <c r="B105" s="98"/>
      <c r="C105" s="99"/>
      <c r="D105" s="99"/>
      <c r="E105" s="99"/>
      <c r="F105" s="99"/>
      <c r="G105" s="100"/>
      <c r="H105" s="101"/>
      <c r="I105" s="101"/>
      <c r="J105" s="101"/>
      <c r="K105" s="102"/>
      <c r="L105" s="102"/>
      <c r="M105" s="92"/>
      <c r="N105" s="92"/>
      <c r="O105" s="102"/>
      <c r="P105" s="102"/>
      <c r="Q105" s="102"/>
      <c r="R105" s="92"/>
    </row>
    <row r="106" spans="1:18" x14ac:dyDescent="0.25">
      <c r="A106" s="92"/>
      <c r="B106" s="98"/>
      <c r="C106" s="99"/>
      <c r="D106" s="99"/>
      <c r="E106" s="99"/>
      <c r="F106" s="99"/>
      <c r="G106" s="100"/>
      <c r="H106" s="100"/>
      <c r="I106" s="100"/>
      <c r="J106" s="100"/>
      <c r="K106" s="102"/>
      <c r="L106" s="102"/>
      <c r="M106" s="92"/>
      <c r="N106" s="92"/>
      <c r="O106" s="102"/>
      <c r="P106" s="102"/>
      <c r="Q106" s="102"/>
      <c r="R106" s="92"/>
    </row>
    <row r="107" spans="1:18" x14ac:dyDescent="0.25">
      <c r="A107" s="92"/>
      <c r="B107" s="98"/>
      <c r="C107" s="99"/>
      <c r="D107" s="99"/>
      <c r="E107" s="99"/>
      <c r="F107" s="99"/>
      <c r="G107" s="100"/>
      <c r="H107" s="100"/>
      <c r="I107" s="100"/>
      <c r="J107" s="100"/>
      <c r="K107" s="102"/>
      <c r="L107" s="102"/>
      <c r="M107" s="92"/>
      <c r="N107" s="92"/>
      <c r="O107" s="102"/>
      <c r="P107" s="102"/>
      <c r="Q107" s="102"/>
      <c r="R107" s="92"/>
    </row>
    <row r="108" spans="1:18" x14ac:dyDescent="0.25">
      <c r="A108" s="92"/>
      <c r="B108" s="98"/>
      <c r="C108" s="99"/>
      <c r="D108" s="99"/>
      <c r="E108" s="99"/>
      <c r="F108" s="99"/>
      <c r="G108" s="100"/>
      <c r="H108" s="101"/>
      <c r="I108" s="101"/>
      <c r="J108" s="101"/>
      <c r="K108" s="102"/>
      <c r="L108" s="102"/>
      <c r="M108" s="92"/>
      <c r="N108" s="92"/>
      <c r="O108" s="102"/>
      <c r="P108" s="102"/>
      <c r="Q108" s="102"/>
      <c r="R108" s="92"/>
    </row>
    <row r="109" spans="1:18" x14ac:dyDescent="0.25">
      <c r="A109" s="92"/>
      <c r="B109" s="98"/>
      <c r="C109" s="99"/>
      <c r="D109" s="99"/>
      <c r="E109" s="99"/>
      <c r="F109" s="99"/>
      <c r="G109" s="106"/>
      <c r="H109" s="106"/>
      <c r="I109" s="106"/>
      <c r="J109" s="106"/>
      <c r="K109" s="102"/>
      <c r="L109" s="102"/>
      <c r="M109" s="92"/>
      <c r="N109" s="92"/>
      <c r="O109" s="102"/>
      <c r="P109" s="102"/>
      <c r="Q109" s="102"/>
      <c r="R109" s="92"/>
    </row>
    <row r="110" spans="1:18" x14ac:dyDescent="0.25">
      <c r="A110" s="92"/>
      <c r="B110" s="104"/>
      <c r="C110" s="99"/>
      <c r="D110" s="99"/>
      <c r="E110" s="99"/>
      <c r="F110" s="99"/>
      <c r="G110" s="106"/>
      <c r="H110" s="106"/>
      <c r="I110" s="106"/>
      <c r="J110" s="106"/>
      <c r="K110" s="102"/>
      <c r="L110" s="102"/>
      <c r="M110" s="92"/>
      <c r="N110" s="92"/>
      <c r="O110" s="102"/>
      <c r="P110" s="102"/>
      <c r="Q110" s="102"/>
      <c r="R110" s="92"/>
    </row>
    <row r="111" spans="1:18" x14ac:dyDescent="0.25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107"/>
      <c r="L111" s="107"/>
      <c r="M111" s="92"/>
      <c r="N111" s="92"/>
      <c r="O111" s="107"/>
      <c r="P111" s="107"/>
      <c r="Q111" s="108"/>
      <c r="R111" s="92"/>
    </row>
    <row r="112" spans="1:18" x14ac:dyDescent="0.25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107"/>
      <c r="L112" s="107"/>
      <c r="M112" s="92"/>
      <c r="N112" s="92"/>
      <c r="O112" s="107"/>
      <c r="P112" s="107"/>
      <c r="Q112" s="110"/>
      <c r="R112" s="92"/>
    </row>
    <row r="113" spans="1:18" x14ac:dyDescent="0.25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2"/>
      <c r="O113" s="94"/>
      <c r="P113" s="94"/>
      <c r="Q113" s="94"/>
      <c r="R113" s="97"/>
    </row>
    <row r="114" spans="1:18" x14ac:dyDescent="0.25">
      <c r="A114" s="92"/>
      <c r="B114" s="42"/>
      <c r="C114" s="72"/>
      <c r="D114" s="72"/>
      <c r="E114" s="72"/>
      <c r="F114" s="72"/>
      <c r="G114" s="72"/>
      <c r="H114" s="72"/>
      <c r="I114" s="72"/>
      <c r="J114" s="72"/>
      <c r="K114" s="42"/>
      <c r="L114" s="42"/>
      <c r="M114" s="95"/>
      <c r="N114" s="92"/>
      <c r="O114" s="96"/>
      <c r="P114" s="42"/>
      <c r="Q114" s="42"/>
      <c r="R114" s="92"/>
    </row>
    <row r="115" spans="1:18" x14ac:dyDescent="0.25">
      <c r="A115" s="92"/>
      <c r="B115" s="42"/>
      <c r="C115" s="72"/>
      <c r="D115" s="72"/>
      <c r="E115" s="72"/>
      <c r="F115" s="72"/>
      <c r="G115" s="72"/>
      <c r="H115" s="72"/>
      <c r="I115" s="72"/>
      <c r="J115" s="72"/>
      <c r="K115" s="42"/>
      <c r="L115" s="42"/>
      <c r="M115" s="95"/>
      <c r="N115" s="92"/>
      <c r="O115" s="42"/>
      <c r="P115" s="42"/>
      <c r="Q115" s="42"/>
      <c r="R115" s="92"/>
    </row>
    <row r="116" spans="1:18" x14ac:dyDescent="0.25">
      <c r="A116" s="92"/>
      <c r="B116" s="98"/>
      <c r="C116" s="99"/>
      <c r="D116" s="99"/>
      <c r="E116" s="99"/>
      <c r="F116" s="99"/>
      <c r="G116" s="100"/>
      <c r="H116" s="101"/>
      <c r="I116" s="101"/>
      <c r="J116" s="101"/>
      <c r="K116" s="102"/>
      <c r="L116" s="102"/>
      <c r="M116" s="92"/>
      <c r="N116" s="92"/>
      <c r="O116" s="102"/>
      <c r="P116" s="102"/>
      <c r="Q116" s="102"/>
      <c r="R116" s="92"/>
    </row>
    <row r="117" spans="1:18" x14ac:dyDescent="0.25">
      <c r="A117" s="92"/>
      <c r="B117" s="98"/>
      <c r="C117" s="99"/>
      <c r="D117" s="99"/>
      <c r="E117" s="99"/>
      <c r="F117" s="99"/>
      <c r="G117" s="100"/>
      <c r="H117" s="100"/>
      <c r="I117" s="100"/>
      <c r="J117" s="100"/>
      <c r="K117" s="102"/>
      <c r="L117" s="102"/>
      <c r="M117" s="92"/>
      <c r="N117" s="92"/>
      <c r="O117" s="102"/>
      <c r="P117" s="102"/>
      <c r="Q117" s="102"/>
      <c r="R117" s="92"/>
    </row>
    <row r="118" spans="1:18" x14ac:dyDescent="0.25">
      <c r="A118" s="92"/>
      <c r="B118" s="98"/>
      <c r="C118" s="99"/>
      <c r="D118" s="99"/>
      <c r="E118" s="99"/>
      <c r="F118" s="99"/>
      <c r="G118" s="103"/>
      <c r="H118" s="103"/>
      <c r="I118" s="103"/>
      <c r="J118" s="103"/>
      <c r="K118" s="102"/>
      <c r="L118" s="102"/>
      <c r="M118" s="92"/>
      <c r="N118" s="92"/>
      <c r="O118" s="102"/>
      <c r="P118" s="102"/>
      <c r="Q118" s="102"/>
      <c r="R118" s="92"/>
    </row>
    <row r="119" spans="1:18" x14ac:dyDescent="0.25">
      <c r="A119" s="92"/>
      <c r="B119" s="98"/>
      <c r="C119" s="99"/>
      <c r="D119" s="99"/>
      <c r="E119" s="99"/>
      <c r="F119" s="99"/>
      <c r="G119" s="103"/>
      <c r="H119" s="103"/>
      <c r="I119" s="103"/>
      <c r="J119" s="103"/>
      <c r="K119" s="102"/>
      <c r="L119" s="102"/>
      <c r="M119" s="92"/>
      <c r="N119" s="92"/>
      <c r="O119" s="102"/>
      <c r="P119" s="102"/>
      <c r="Q119" s="102"/>
      <c r="R119" s="92"/>
    </row>
    <row r="120" spans="1:18" x14ac:dyDescent="0.25">
      <c r="A120" s="92"/>
      <c r="B120" s="98"/>
      <c r="C120" s="99"/>
      <c r="D120" s="99"/>
      <c r="E120" s="99"/>
      <c r="F120" s="99"/>
      <c r="G120" s="103"/>
      <c r="H120" s="103"/>
      <c r="I120" s="103"/>
      <c r="J120" s="103"/>
      <c r="K120" s="102"/>
      <c r="L120" s="102"/>
      <c r="M120" s="92"/>
      <c r="N120" s="92"/>
      <c r="O120" s="102"/>
      <c r="P120" s="102"/>
      <c r="Q120" s="102"/>
      <c r="R120" s="92"/>
    </row>
    <row r="121" spans="1:18" x14ac:dyDescent="0.25">
      <c r="A121" s="92"/>
      <c r="B121" s="104"/>
      <c r="C121" s="99"/>
      <c r="D121" s="99"/>
      <c r="E121" s="99"/>
      <c r="F121" s="99"/>
      <c r="G121" s="105"/>
      <c r="H121" s="105"/>
      <c r="I121" s="105"/>
      <c r="J121" s="105"/>
      <c r="K121" s="102"/>
      <c r="L121" s="102"/>
      <c r="M121" s="92"/>
      <c r="N121" s="92"/>
      <c r="O121" s="102"/>
      <c r="P121" s="102"/>
      <c r="Q121" s="102"/>
      <c r="R121" s="92"/>
    </row>
    <row r="122" spans="1:18" x14ac:dyDescent="0.25">
      <c r="A122" s="92"/>
      <c r="B122" s="98"/>
      <c r="C122" s="99"/>
      <c r="D122" s="99"/>
      <c r="E122" s="99"/>
      <c r="F122" s="99"/>
      <c r="G122" s="100"/>
      <c r="H122" s="101"/>
      <c r="I122" s="101"/>
      <c r="J122" s="101"/>
      <c r="K122" s="102"/>
      <c r="L122" s="102"/>
      <c r="M122" s="92"/>
      <c r="N122" s="92"/>
      <c r="O122" s="102"/>
      <c r="P122" s="102"/>
      <c r="Q122" s="102"/>
      <c r="R122" s="92"/>
    </row>
    <row r="123" spans="1:18" x14ac:dyDescent="0.25">
      <c r="A123" s="92"/>
      <c r="B123" s="98"/>
      <c r="C123" s="99"/>
      <c r="D123" s="99"/>
      <c r="E123" s="99"/>
      <c r="F123" s="99"/>
      <c r="G123" s="100"/>
      <c r="H123" s="100"/>
      <c r="I123" s="100"/>
      <c r="J123" s="100"/>
      <c r="K123" s="102"/>
      <c r="L123" s="102"/>
      <c r="M123" s="92"/>
      <c r="N123" s="92"/>
      <c r="O123" s="102"/>
      <c r="P123" s="102"/>
      <c r="Q123" s="102"/>
      <c r="R123" s="92"/>
    </row>
    <row r="124" spans="1:18" x14ac:dyDescent="0.25">
      <c r="A124" s="92"/>
      <c r="B124" s="98"/>
      <c r="C124" s="99"/>
      <c r="D124" s="99"/>
      <c r="E124" s="99"/>
      <c r="F124" s="99"/>
      <c r="G124" s="100"/>
      <c r="H124" s="100"/>
      <c r="I124" s="100"/>
      <c r="J124" s="100"/>
      <c r="K124" s="102"/>
      <c r="L124" s="102"/>
      <c r="M124" s="92"/>
      <c r="N124" s="92"/>
      <c r="O124" s="102"/>
      <c r="P124" s="102"/>
      <c r="Q124" s="102"/>
      <c r="R124" s="92"/>
    </row>
    <row r="125" spans="1:18" x14ac:dyDescent="0.25">
      <c r="A125" s="92"/>
      <c r="B125" s="98"/>
      <c r="C125" s="99"/>
      <c r="D125" s="99"/>
      <c r="E125" s="99"/>
      <c r="F125" s="99"/>
      <c r="G125" s="100"/>
      <c r="H125" s="101"/>
      <c r="I125" s="101"/>
      <c r="J125" s="101"/>
      <c r="K125" s="102"/>
      <c r="L125" s="102"/>
      <c r="M125" s="92"/>
      <c r="N125" s="92"/>
      <c r="O125" s="102"/>
      <c r="P125" s="102"/>
      <c r="Q125" s="102"/>
      <c r="R125" s="92"/>
    </row>
    <row r="126" spans="1:18" x14ac:dyDescent="0.25">
      <c r="A126" s="92"/>
      <c r="B126" s="98"/>
      <c r="C126" s="99"/>
      <c r="D126" s="99"/>
      <c r="E126" s="99"/>
      <c r="F126" s="99"/>
      <c r="G126" s="106"/>
      <c r="H126" s="106"/>
      <c r="I126" s="106"/>
      <c r="J126" s="106"/>
      <c r="K126" s="102"/>
      <c r="L126" s="102"/>
      <c r="M126" s="92"/>
      <c r="N126" s="92"/>
      <c r="O126" s="102"/>
      <c r="P126" s="102"/>
      <c r="Q126" s="102"/>
      <c r="R126" s="92"/>
    </row>
    <row r="127" spans="1:18" x14ac:dyDescent="0.25">
      <c r="A127" s="92"/>
      <c r="B127" s="104"/>
      <c r="C127" s="99"/>
      <c r="D127" s="99"/>
      <c r="E127" s="99"/>
      <c r="F127" s="99"/>
      <c r="G127" s="106"/>
      <c r="H127" s="106"/>
      <c r="I127" s="106"/>
      <c r="J127" s="106"/>
      <c r="K127" s="102"/>
      <c r="L127" s="102"/>
      <c r="M127" s="92"/>
      <c r="N127" s="92"/>
      <c r="O127" s="102"/>
      <c r="P127" s="102"/>
      <c r="Q127" s="102"/>
      <c r="R127" s="92"/>
    </row>
    <row r="128" spans="1:18" x14ac:dyDescent="0.25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107"/>
      <c r="L128" s="107"/>
      <c r="M128" s="92"/>
      <c r="N128" s="92"/>
      <c r="O128" s="107"/>
      <c r="P128" s="107"/>
      <c r="Q128" s="108"/>
      <c r="R128" s="92"/>
    </row>
    <row r="129" spans="1:18" x14ac:dyDescent="0.25">
      <c r="A129" s="92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2"/>
      <c r="O129" s="94"/>
      <c r="P129" s="94"/>
      <c r="Q129" s="94"/>
      <c r="R129" s="92"/>
    </row>
    <row r="130" spans="1:18" x14ac:dyDescent="0.25">
      <c r="A130" s="92"/>
      <c r="B130" s="42"/>
      <c r="C130" s="72"/>
      <c r="D130" s="72"/>
      <c r="E130" s="72"/>
      <c r="F130" s="72"/>
      <c r="G130" s="72"/>
      <c r="H130" s="72"/>
      <c r="I130" s="72"/>
      <c r="J130" s="72"/>
      <c r="K130" s="42"/>
      <c r="L130" s="42"/>
      <c r="M130" s="95"/>
      <c r="N130" s="92"/>
      <c r="O130" s="96"/>
      <c r="P130" s="42"/>
      <c r="Q130" s="42"/>
      <c r="R130" s="92"/>
    </row>
    <row r="131" spans="1:18" x14ac:dyDescent="0.25">
      <c r="A131" s="92"/>
      <c r="B131" s="42"/>
      <c r="C131" s="72"/>
      <c r="D131" s="72"/>
      <c r="E131" s="72"/>
      <c r="F131" s="72"/>
      <c r="G131" s="72"/>
      <c r="H131" s="72"/>
      <c r="I131" s="72"/>
      <c r="J131" s="72"/>
      <c r="K131" s="42"/>
      <c r="L131" s="42"/>
      <c r="M131" s="95"/>
      <c r="N131" s="92"/>
      <c r="O131" s="42"/>
      <c r="P131" s="42"/>
      <c r="Q131" s="42"/>
      <c r="R131" s="92"/>
    </row>
    <row r="132" spans="1:18" x14ac:dyDescent="0.25">
      <c r="A132" s="92"/>
      <c r="B132" s="98"/>
      <c r="C132" s="99"/>
      <c r="D132" s="99"/>
      <c r="E132" s="99"/>
      <c r="F132" s="99"/>
      <c r="G132" s="100"/>
      <c r="H132" s="101"/>
      <c r="I132" s="101"/>
      <c r="J132" s="101"/>
      <c r="K132" s="102"/>
      <c r="L132" s="102"/>
      <c r="M132" s="92"/>
      <c r="N132" s="92"/>
      <c r="O132" s="102"/>
      <c r="P132" s="102"/>
      <c r="Q132" s="102"/>
      <c r="R132" s="92"/>
    </row>
    <row r="133" spans="1:18" x14ac:dyDescent="0.25">
      <c r="A133" s="92"/>
      <c r="B133" s="98"/>
      <c r="C133" s="99"/>
      <c r="D133" s="99"/>
      <c r="E133" s="99"/>
      <c r="F133" s="99"/>
      <c r="G133" s="100"/>
      <c r="H133" s="100"/>
      <c r="I133" s="100"/>
      <c r="J133" s="100"/>
      <c r="K133" s="102"/>
      <c r="L133" s="102"/>
      <c r="M133" s="92"/>
      <c r="N133" s="92"/>
      <c r="O133" s="102"/>
      <c r="P133" s="102"/>
      <c r="Q133" s="102"/>
      <c r="R133" s="92"/>
    </row>
    <row r="134" spans="1:18" x14ac:dyDescent="0.25">
      <c r="A134" s="92"/>
      <c r="B134" s="98"/>
      <c r="C134" s="99"/>
      <c r="D134" s="99"/>
      <c r="E134" s="99"/>
      <c r="F134" s="99"/>
      <c r="G134" s="103"/>
      <c r="H134" s="103"/>
      <c r="I134" s="103"/>
      <c r="J134" s="103"/>
      <c r="K134" s="102"/>
      <c r="L134" s="102"/>
      <c r="M134" s="92"/>
      <c r="N134" s="92"/>
      <c r="O134" s="102"/>
      <c r="P134" s="102"/>
      <c r="Q134" s="102"/>
      <c r="R134" s="92"/>
    </row>
    <row r="135" spans="1:18" x14ac:dyDescent="0.25">
      <c r="A135" s="92"/>
      <c r="B135" s="98"/>
      <c r="C135" s="99"/>
      <c r="D135" s="99"/>
      <c r="E135" s="99"/>
      <c r="F135" s="99"/>
      <c r="G135" s="103"/>
      <c r="H135" s="103"/>
      <c r="I135" s="103"/>
      <c r="J135" s="103"/>
      <c r="K135" s="102"/>
      <c r="L135" s="102"/>
      <c r="M135" s="92"/>
      <c r="N135" s="92"/>
      <c r="O135" s="102"/>
      <c r="P135" s="102"/>
      <c r="Q135" s="102"/>
      <c r="R135" s="92"/>
    </row>
    <row r="136" spans="1:18" x14ac:dyDescent="0.25">
      <c r="A136" s="92"/>
      <c r="B136" s="98"/>
      <c r="C136" s="111"/>
      <c r="D136" s="111"/>
      <c r="E136" s="111"/>
      <c r="F136" s="111"/>
      <c r="G136" s="103"/>
      <c r="H136" s="103"/>
      <c r="I136" s="103"/>
      <c r="J136" s="103"/>
      <c r="K136" s="102"/>
      <c r="L136" s="102"/>
      <c r="M136" s="92"/>
      <c r="N136" s="92"/>
      <c r="O136" s="102"/>
      <c r="P136" s="102"/>
      <c r="Q136" s="102"/>
      <c r="R136" s="92"/>
    </row>
    <row r="137" spans="1:18" x14ac:dyDescent="0.25">
      <c r="A137" s="92"/>
      <c r="B137" s="104"/>
      <c r="C137" s="99"/>
      <c r="D137" s="99"/>
      <c r="E137" s="99"/>
      <c r="F137" s="99"/>
      <c r="G137" s="105"/>
      <c r="H137" s="105"/>
      <c r="I137" s="105"/>
      <c r="J137" s="105"/>
      <c r="K137" s="102"/>
      <c r="L137" s="102"/>
      <c r="M137" s="92"/>
      <c r="N137" s="92"/>
      <c r="O137" s="102"/>
      <c r="P137" s="102"/>
      <c r="Q137" s="102"/>
      <c r="R137" s="92"/>
    </row>
    <row r="138" spans="1:18" x14ac:dyDescent="0.25">
      <c r="A138" s="92"/>
      <c r="B138" s="98"/>
      <c r="C138" s="99"/>
      <c r="D138" s="99"/>
      <c r="E138" s="99"/>
      <c r="F138" s="99"/>
      <c r="G138" s="100"/>
      <c r="H138" s="101"/>
      <c r="I138" s="101"/>
      <c r="J138" s="101"/>
      <c r="K138" s="102"/>
      <c r="L138" s="102"/>
      <c r="M138" s="92"/>
      <c r="N138" s="92"/>
      <c r="O138" s="102"/>
      <c r="P138" s="102"/>
      <c r="Q138" s="102"/>
      <c r="R138" s="92"/>
    </row>
    <row r="139" spans="1:18" x14ac:dyDescent="0.25">
      <c r="A139" s="92"/>
      <c r="B139" s="98"/>
      <c r="C139" s="99"/>
      <c r="D139" s="99"/>
      <c r="E139" s="99"/>
      <c r="F139" s="99"/>
      <c r="G139" s="100"/>
      <c r="H139" s="100"/>
      <c r="I139" s="100"/>
      <c r="J139" s="100"/>
      <c r="K139" s="102"/>
      <c r="L139" s="102"/>
      <c r="M139" s="92"/>
      <c r="N139" s="92"/>
      <c r="O139" s="102"/>
      <c r="P139" s="102"/>
      <c r="Q139" s="102"/>
      <c r="R139" s="92"/>
    </row>
    <row r="140" spans="1:18" x14ac:dyDescent="0.25">
      <c r="A140" s="92"/>
      <c r="B140" s="98"/>
      <c r="C140" s="99"/>
      <c r="D140" s="99"/>
      <c r="E140" s="99"/>
      <c r="F140" s="99"/>
      <c r="G140" s="100"/>
      <c r="H140" s="100"/>
      <c r="I140" s="100"/>
      <c r="J140" s="100"/>
      <c r="K140" s="102"/>
      <c r="L140" s="102"/>
      <c r="M140" s="92"/>
      <c r="N140" s="92"/>
      <c r="O140" s="102"/>
      <c r="P140" s="102"/>
      <c r="Q140" s="102"/>
      <c r="R140" s="92"/>
    </row>
    <row r="141" spans="1:18" x14ac:dyDescent="0.25">
      <c r="A141" s="92"/>
      <c r="B141" s="98"/>
      <c r="C141" s="111"/>
      <c r="D141" s="111"/>
      <c r="E141" s="111"/>
      <c r="F141" s="111"/>
      <c r="G141" s="100"/>
      <c r="H141" s="101"/>
      <c r="I141" s="101"/>
      <c r="J141" s="101"/>
      <c r="K141" s="102"/>
      <c r="L141" s="102"/>
      <c r="M141" s="92"/>
      <c r="N141" s="92"/>
      <c r="O141" s="102"/>
      <c r="P141" s="102"/>
      <c r="Q141" s="102"/>
      <c r="R141" s="92"/>
    </row>
    <row r="142" spans="1:18" x14ac:dyDescent="0.25">
      <c r="A142" s="92"/>
      <c r="B142" s="98"/>
      <c r="C142" s="99"/>
      <c r="D142" s="99"/>
      <c r="E142" s="99"/>
      <c r="F142" s="99"/>
      <c r="G142" s="106"/>
      <c r="H142" s="106"/>
      <c r="I142" s="106"/>
      <c r="J142" s="106"/>
      <c r="K142" s="102"/>
      <c r="L142" s="102"/>
      <c r="M142" s="92"/>
      <c r="N142" s="92"/>
      <c r="O142" s="102"/>
      <c r="P142" s="102"/>
      <c r="Q142" s="102"/>
      <c r="R142" s="92"/>
    </row>
    <row r="143" spans="1:18" x14ac:dyDescent="0.25">
      <c r="A143" s="92"/>
      <c r="B143" s="104"/>
      <c r="C143" s="99"/>
      <c r="D143" s="99"/>
      <c r="E143" s="99"/>
      <c r="F143" s="99"/>
      <c r="G143" s="106"/>
      <c r="H143" s="106"/>
      <c r="I143" s="106"/>
      <c r="J143" s="106"/>
      <c r="K143" s="102"/>
      <c r="L143" s="102"/>
      <c r="M143" s="92"/>
      <c r="N143" s="92"/>
      <c r="O143" s="102"/>
      <c r="P143" s="102"/>
      <c r="Q143" s="102"/>
      <c r="R143" s="92"/>
    </row>
    <row r="144" spans="1:18" x14ac:dyDescent="0.25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107"/>
      <c r="L144" s="107"/>
      <c r="M144" s="92"/>
      <c r="N144" s="92"/>
      <c r="O144" s="107"/>
      <c r="P144" s="107"/>
      <c r="Q144" s="108"/>
      <c r="R144" s="92"/>
    </row>
    <row r="145" spans="1:18" x14ac:dyDescent="0.25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</row>
    <row r="146" spans="1:18" x14ac:dyDescent="0.25">
      <c r="A146" s="92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2"/>
      <c r="O146" s="94"/>
      <c r="P146" s="94"/>
      <c r="Q146" s="94"/>
      <c r="R146" s="92"/>
    </row>
    <row r="147" spans="1:18" x14ac:dyDescent="0.25">
      <c r="A147" s="92"/>
      <c r="B147" s="42"/>
      <c r="C147" s="72"/>
      <c r="D147" s="72"/>
      <c r="E147" s="72"/>
      <c r="F147" s="72"/>
      <c r="G147" s="72"/>
      <c r="H147" s="72"/>
      <c r="I147" s="72"/>
      <c r="J147" s="72"/>
      <c r="K147" s="42"/>
      <c r="L147" s="42"/>
      <c r="M147" s="95"/>
      <c r="N147" s="92"/>
      <c r="O147" s="96"/>
      <c r="P147" s="42"/>
      <c r="Q147" s="42"/>
      <c r="R147" s="92"/>
    </row>
    <row r="148" spans="1:18" x14ac:dyDescent="0.25">
      <c r="A148" s="92"/>
      <c r="B148" s="42"/>
      <c r="C148" s="72"/>
      <c r="D148" s="72"/>
      <c r="E148" s="72"/>
      <c r="F148" s="72"/>
      <c r="G148" s="72"/>
      <c r="H148" s="72"/>
      <c r="I148" s="72"/>
      <c r="J148" s="72"/>
      <c r="K148" s="42"/>
      <c r="L148" s="42"/>
      <c r="M148" s="95"/>
      <c r="N148" s="92"/>
      <c r="O148" s="42"/>
      <c r="P148" s="42"/>
      <c r="Q148" s="42"/>
      <c r="R148" s="92"/>
    </row>
    <row r="149" spans="1:18" x14ac:dyDescent="0.25">
      <c r="A149" s="92"/>
      <c r="B149" s="98"/>
      <c r="C149" s="99"/>
      <c r="D149" s="99"/>
      <c r="E149" s="99"/>
      <c r="F149" s="99"/>
      <c r="G149" s="100"/>
      <c r="H149" s="101"/>
      <c r="I149" s="101"/>
      <c r="J149" s="101"/>
      <c r="K149" s="102"/>
      <c r="L149" s="102"/>
      <c r="M149" s="92"/>
      <c r="N149" s="92"/>
      <c r="O149" s="102"/>
      <c r="P149" s="102"/>
      <c r="Q149" s="102"/>
      <c r="R149" s="92"/>
    </row>
    <row r="150" spans="1:18" x14ac:dyDescent="0.25">
      <c r="A150" s="92"/>
      <c r="B150" s="98"/>
      <c r="C150" s="99"/>
      <c r="D150" s="99"/>
      <c r="E150" s="99"/>
      <c r="F150" s="99"/>
      <c r="G150" s="100"/>
      <c r="H150" s="100"/>
      <c r="I150" s="100"/>
      <c r="J150" s="100"/>
      <c r="K150" s="102"/>
      <c r="L150" s="102"/>
      <c r="M150" s="92"/>
      <c r="N150" s="92"/>
      <c r="O150" s="102"/>
      <c r="P150" s="102"/>
      <c r="Q150" s="102"/>
      <c r="R150" s="92"/>
    </row>
    <row r="151" spans="1:18" x14ac:dyDescent="0.25">
      <c r="A151" s="92"/>
      <c r="B151" s="98"/>
      <c r="C151" s="99"/>
      <c r="D151" s="99"/>
      <c r="E151" s="99"/>
      <c r="F151" s="99"/>
      <c r="G151" s="103"/>
      <c r="H151" s="103"/>
      <c r="I151" s="103"/>
      <c r="J151" s="103"/>
      <c r="K151" s="102"/>
      <c r="L151" s="102"/>
      <c r="M151" s="92"/>
      <c r="N151" s="92"/>
      <c r="O151" s="102"/>
      <c r="P151" s="102"/>
      <c r="Q151" s="102"/>
      <c r="R151" s="92"/>
    </row>
    <row r="152" spans="1:18" x14ac:dyDescent="0.25">
      <c r="A152" s="92"/>
      <c r="B152" s="98"/>
      <c r="C152" s="99"/>
      <c r="D152" s="99"/>
      <c r="E152" s="99"/>
      <c r="F152" s="99"/>
      <c r="G152" s="103"/>
      <c r="H152" s="103"/>
      <c r="I152" s="103"/>
      <c r="J152" s="103"/>
      <c r="K152" s="102"/>
      <c r="L152" s="102"/>
      <c r="M152" s="92"/>
      <c r="N152" s="92"/>
      <c r="O152" s="102"/>
      <c r="P152" s="102"/>
      <c r="Q152" s="102"/>
      <c r="R152" s="92"/>
    </row>
    <row r="153" spans="1:18" x14ac:dyDescent="0.25">
      <c r="A153" s="92"/>
      <c r="B153" s="98"/>
      <c r="C153" s="99"/>
      <c r="D153" s="99"/>
      <c r="E153" s="99"/>
      <c r="F153" s="99"/>
      <c r="G153" s="103"/>
      <c r="H153" s="103"/>
      <c r="I153" s="103"/>
      <c r="J153" s="103"/>
      <c r="K153" s="102"/>
      <c r="L153" s="102"/>
      <c r="M153" s="92"/>
      <c r="N153" s="92"/>
      <c r="O153" s="102"/>
      <c r="P153" s="102"/>
      <c r="Q153" s="102"/>
      <c r="R153" s="92"/>
    </row>
    <row r="154" spans="1:18" x14ac:dyDescent="0.25">
      <c r="A154" s="92"/>
      <c r="B154" s="98"/>
      <c r="C154" s="112"/>
      <c r="D154" s="112"/>
      <c r="E154" s="112"/>
      <c r="F154" s="112"/>
      <c r="G154" s="103"/>
      <c r="H154" s="103"/>
      <c r="I154" s="103"/>
      <c r="J154" s="103"/>
      <c r="K154" s="102"/>
      <c r="L154" s="102"/>
      <c r="M154" s="92"/>
      <c r="N154" s="92"/>
      <c r="O154" s="102"/>
      <c r="P154" s="102"/>
      <c r="Q154" s="102"/>
      <c r="R154" s="92"/>
    </row>
    <row r="155" spans="1:18" x14ac:dyDescent="0.25">
      <c r="A155" s="92"/>
      <c r="B155" s="104"/>
      <c r="C155" s="99"/>
      <c r="D155" s="99"/>
      <c r="E155" s="99"/>
      <c r="F155" s="99"/>
      <c r="G155" s="105"/>
      <c r="H155" s="105"/>
      <c r="I155" s="105"/>
      <c r="J155" s="105"/>
      <c r="K155" s="102"/>
      <c r="L155" s="102"/>
      <c r="M155" s="92"/>
      <c r="N155" s="92"/>
      <c r="O155" s="102"/>
      <c r="P155" s="102"/>
      <c r="Q155" s="102"/>
      <c r="R155" s="92"/>
    </row>
    <row r="156" spans="1:18" x14ac:dyDescent="0.25">
      <c r="A156" s="92"/>
      <c r="B156" s="98"/>
      <c r="C156" s="99"/>
      <c r="D156" s="99"/>
      <c r="E156" s="99"/>
      <c r="F156" s="99"/>
      <c r="G156" s="100"/>
      <c r="H156" s="101"/>
      <c r="I156" s="101"/>
      <c r="J156" s="101"/>
      <c r="K156" s="102"/>
      <c r="L156" s="102"/>
      <c r="M156" s="92"/>
      <c r="N156" s="92"/>
      <c r="O156" s="102"/>
      <c r="P156" s="102"/>
      <c r="Q156" s="102"/>
      <c r="R156" s="92"/>
    </row>
    <row r="157" spans="1:18" x14ac:dyDescent="0.25">
      <c r="A157" s="92"/>
      <c r="B157" s="98"/>
      <c r="C157" s="99"/>
      <c r="D157" s="99"/>
      <c r="E157" s="99"/>
      <c r="F157" s="99"/>
      <c r="G157" s="100"/>
      <c r="H157" s="100"/>
      <c r="I157" s="100"/>
      <c r="J157" s="100"/>
      <c r="K157" s="102"/>
      <c r="L157" s="102"/>
      <c r="M157" s="92"/>
      <c r="N157" s="92"/>
      <c r="O157" s="102"/>
      <c r="P157" s="102"/>
      <c r="Q157" s="102"/>
      <c r="R157" s="92"/>
    </row>
    <row r="158" spans="1:18" x14ac:dyDescent="0.25">
      <c r="A158" s="92"/>
      <c r="B158" s="98"/>
      <c r="C158" s="99"/>
      <c r="D158" s="99"/>
      <c r="E158" s="99"/>
      <c r="F158" s="99"/>
      <c r="G158" s="100"/>
      <c r="H158" s="100"/>
      <c r="I158" s="100"/>
      <c r="J158" s="100"/>
      <c r="K158" s="102"/>
      <c r="L158" s="102"/>
      <c r="M158" s="92"/>
      <c r="N158" s="92"/>
      <c r="O158" s="102"/>
      <c r="P158" s="102"/>
      <c r="Q158" s="102"/>
      <c r="R158" s="92"/>
    </row>
    <row r="159" spans="1:18" x14ac:dyDescent="0.25">
      <c r="A159" s="92"/>
      <c r="B159" s="98"/>
      <c r="C159" s="112"/>
      <c r="D159" s="112"/>
      <c r="E159" s="112"/>
      <c r="F159" s="112"/>
      <c r="G159" s="100"/>
      <c r="H159" s="101"/>
      <c r="I159" s="101"/>
      <c r="J159" s="101"/>
      <c r="K159" s="102"/>
      <c r="L159" s="102"/>
      <c r="M159" s="92"/>
      <c r="N159" s="92"/>
      <c r="O159" s="102"/>
      <c r="P159" s="102"/>
      <c r="Q159" s="102"/>
      <c r="R159" s="92"/>
    </row>
    <row r="160" spans="1:18" x14ac:dyDescent="0.25">
      <c r="A160" s="92"/>
      <c r="B160" s="98"/>
      <c r="C160" s="99"/>
      <c r="D160" s="99"/>
      <c r="E160" s="99"/>
      <c r="F160" s="99"/>
      <c r="G160" s="106"/>
      <c r="H160" s="106"/>
      <c r="I160" s="106"/>
      <c r="J160" s="106"/>
      <c r="K160" s="102"/>
      <c r="L160" s="102"/>
      <c r="M160" s="92"/>
      <c r="N160" s="92"/>
      <c r="O160" s="102"/>
      <c r="P160" s="102"/>
      <c r="Q160" s="102"/>
      <c r="R160" s="92"/>
    </row>
    <row r="161" spans="1:18" x14ac:dyDescent="0.25">
      <c r="A161" s="92"/>
      <c r="B161" s="104"/>
      <c r="C161" s="99"/>
      <c r="D161" s="99"/>
      <c r="E161" s="99"/>
      <c r="F161" s="99"/>
      <c r="G161" s="106"/>
      <c r="H161" s="106"/>
      <c r="I161" s="106"/>
      <c r="J161" s="106"/>
      <c r="K161" s="102"/>
      <c r="L161" s="102"/>
      <c r="M161" s="92"/>
      <c r="N161" s="92"/>
      <c r="O161" s="102"/>
      <c r="P161" s="102"/>
      <c r="Q161" s="102"/>
      <c r="R161" s="92"/>
    </row>
    <row r="162" spans="1:18" x14ac:dyDescent="0.25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107"/>
      <c r="L162" s="107"/>
      <c r="M162" s="92"/>
      <c r="N162" s="92"/>
      <c r="O162" s="107"/>
      <c r="P162" s="107"/>
      <c r="Q162" s="108"/>
      <c r="R162" s="92"/>
    </row>
    <row r="163" spans="1:18" x14ac:dyDescent="0.25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</row>
    <row r="164" spans="1:18" x14ac:dyDescent="0.25">
      <c r="A164" s="92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2"/>
      <c r="O164" s="94"/>
      <c r="P164" s="94"/>
      <c r="Q164" s="94"/>
      <c r="R164" s="92"/>
    </row>
    <row r="165" spans="1:18" x14ac:dyDescent="0.25">
      <c r="A165" s="92"/>
      <c r="B165" s="42"/>
      <c r="C165" s="72"/>
      <c r="D165" s="72"/>
      <c r="E165" s="72"/>
      <c r="F165" s="72"/>
      <c r="G165" s="72"/>
      <c r="H165" s="72"/>
      <c r="I165" s="72"/>
      <c r="J165" s="72"/>
      <c r="K165" s="42"/>
      <c r="L165" s="42"/>
      <c r="M165" s="95"/>
      <c r="N165" s="92"/>
      <c r="O165" s="96"/>
      <c r="P165" s="42"/>
      <c r="Q165" s="42"/>
      <c r="R165" s="92"/>
    </row>
    <row r="166" spans="1:18" x14ac:dyDescent="0.25">
      <c r="A166" s="92"/>
      <c r="B166" s="42"/>
      <c r="C166" s="72"/>
      <c r="D166" s="72"/>
      <c r="E166" s="72"/>
      <c r="F166" s="72"/>
      <c r="G166" s="72"/>
      <c r="H166" s="72"/>
      <c r="I166" s="72"/>
      <c r="J166" s="72"/>
      <c r="K166" s="42"/>
      <c r="L166" s="42"/>
      <c r="M166" s="95"/>
      <c r="N166" s="92"/>
      <c r="O166" s="42"/>
      <c r="P166" s="42"/>
      <c r="Q166" s="42"/>
      <c r="R166" s="92"/>
    </row>
    <row r="167" spans="1:18" x14ac:dyDescent="0.25">
      <c r="A167" s="92"/>
      <c r="B167" s="98"/>
      <c r="C167" s="99"/>
      <c r="D167" s="99"/>
      <c r="E167" s="99"/>
      <c r="F167" s="99"/>
      <c r="G167" s="100"/>
      <c r="H167" s="101"/>
      <c r="I167" s="101"/>
      <c r="J167" s="101"/>
      <c r="K167" s="102"/>
      <c r="L167" s="102"/>
      <c r="M167" s="92"/>
      <c r="N167" s="92"/>
      <c r="O167" s="102"/>
      <c r="P167" s="102"/>
      <c r="Q167" s="102"/>
      <c r="R167" s="92"/>
    </row>
    <row r="168" spans="1:18" x14ac:dyDescent="0.25">
      <c r="A168" s="92"/>
      <c r="B168" s="98"/>
      <c r="C168" s="99"/>
      <c r="D168" s="99"/>
      <c r="E168" s="99"/>
      <c r="F168" s="99"/>
      <c r="G168" s="100"/>
      <c r="H168" s="100"/>
      <c r="I168" s="100"/>
      <c r="J168" s="100"/>
      <c r="K168" s="102"/>
      <c r="L168" s="102"/>
      <c r="M168" s="92"/>
      <c r="N168" s="92"/>
      <c r="O168" s="102"/>
      <c r="P168" s="102"/>
      <c r="Q168" s="102"/>
      <c r="R168" s="92"/>
    </row>
    <row r="169" spans="1:18" x14ac:dyDescent="0.25">
      <c r="A169" s="92"/>
      <c r="B169" s="98"/>
      <c r="C169" s="99"/>
      <c r="D169" s="99"/>
      <c r="E169" s="99"/>
      <c r="F169" s="99"/>
      <c r="G169" s="103"/>
      <c r="H169" s="103"/>
      <c r="I169" s="103"/>
      <c r="J169" s="103"/>
      <c r="K169" s="102"/>
      <c r="L169" s="102"/>
      <c r="M169" s="92"/>
      <c r="N169" s="92"/>
      <c r="O169" s="102"/>
      <c r="P169" s="102"/>
      <c r="Q169" s="102"/>
      <c r="R169" s="92"/>
    </row>
    <row r="170" spans="1:18" x14ac:dyDescent="0.25">
      <c r="A170" s="92"/>
      <c r="B170" s="98"/>
      <c r="C170" s="99"/>
      <c r="D170" s="99"/>
      <c r="E170" s="99"/>
      <c r="F170" s="99"/>
      <c r="G170" s="103"/>
      <c r="H170" s="103"/>
      <c r="I170" s="103"/>
      <c r="J170" s="103"/>
      <c r="K170" s="102"/>
      <c r="L170" s="102"/>
      <c r="M170" s="92"/>
      <c r="N170" s="92"/>
      <c r="O170" s="102"/>
      <c r="P170" s="102"/>
      <c r="Q170" s="102"/>
      <c r="R170" s="92"/>
    </row>
    <row r="171" spans="1:18" x14ac:dyDescent="0.25">
      <c r="A171" s="92"/>
      <c r="B171" s="98"/>
      <c r="C171" s="99"/>
      <c r="D171" s="99"/>
      <c r="E171" s="99"/>
      <c r="F171" s="99"/>
      <c r="G171" s="103"/>
      <c r="H171" s="103"/>
      <c r="I171" s="103"/>
      <c r="J171" s="103"/>
      <c r="K171" s="102"/>
      <c r="L171" s="102"/>
      <c r="M171" s="92"/>
      <c r="N171" s="92"/>
      <c r="O171" s="102"/>
      <c r="P171" s="102"/>
      <c r="Q171" s="102"/>
      <c r="R171" s="92"/>
    </row>
    <row r="172" spans="1:18" x14ac:dyDescent="0.25">
      <c r="A172" s="92"/>
      <c r="B172" s="98"/>
      <c r="C172" s="112"/>
      <c r="D172" s="112"/>
      <c r="E172" s="112"/>
      <c r="F172" s="112"/>
      <c r="G172" s="103"/>
      <c r="H172" s="103"/>
      <c r="I172" s="103"/>
      <c r="J172" s="103"/>
      <c r="K172" s="102"/>
      <c r="L172" s="102"/>
      <c r="M172" s="92"/>
      <c r="N172" s="92"/>
      <c r="O172" s="102"/>
      <c r="P172" s="102"/>
      <c r="Q172" s="102"/>
      <c r="R172" s="92"/>
    </row>
    <row r="173" spans="1:18" x14ac:dyDescent="0.25">
      <c r="A173" s="92"/>
      <c r="B173" s="104"/>
      <c r="C173" s="99"/>
      <c r="D173" s="99"/>
      <c r="E173" s="99"/>
      <c r="F173" s="99"/>
      <c r="G173" s="105"/>
      <c r="H173" s="105"/>
      <c r="I173" s="105"/>
      <c r="J173" s="105"/>
      <c r="K173" s="102"/>
      <c r="L173" s="102"/>
      <c r="M173" s="92"/>
      <c r="N173" s="92"/>
      <c r="O173" s="102"/>
      <c r="P173" s="102"/>
      <c r="Q173" s="102"/>
      <c r="R173" s="92"/>
    </row>
    <row r="174" spans="1:18" x14ac:dyDescent="0.25">
      <c r="A174" s="92"/>
      <c r="B174" s="98"/>
      <c r="C174" s="99"/>
      <c r="D174" s="99"/>
      <c r="E174" s="99"/>
      <c r="F174" s="99"/>
      <c r="G174" s="100"/>
      <c r="H174" s="101"/>
      <c r="I174" s="101"/>
      <c r="J174" s="101"/>
      <c r="K174" s="102"/>
      <c r="L174" s="102"/>
      <c r="M174" s="92"/>
      <c r="N174" s="92"/>
      <c r="O174" s="102"/>
      <c r="P174" s="102"/>
      <c r="Q174" s="102"/>
      <c r="R174" s="92"/>
    </row>
    <row r="175" spans="1:18" x14ac:dyDescent="0.25">
      <c r="A175" s="92"/>
      <c r="B175" s="98"/>
      <c r="C175" s="99"/>
      <c r="D175" s="99"/>
      <c r="E175" s="99"/>
      <c r="F175" s="99"/>
      <c r="G175" s="100"/>
      <c r="H175" s="100"/>
      <c r="I175" s="100"/>
      <c r="J175" s="100"/>
      <c r="K175" s="102"/>
      <c r="L175" s="102"/>
      <c r="M175" s="92"/>
      <c r="N175" s="92"/>
      <c r="O175" s="102"/>
      <c r="P175" s="102"/>
      <c r="Q175" s="102"/>
      <c r="R175" s="92"/>
    </row>
    <row r="176" spans="1:18" x14ac:dyDescent="0.25">
      <c r="A176" s="92"/>
      <c r="B176" s="98"/>
      <c r="C176" s="99"/>
      <c r="D176" s="99"/>
      <c r="E176" s="99"/>
      <c r="F176" s="99"/>
      <c r="G176" s="100"/>
      <c r="H176" s="100"/>
      <c r="I176" s="100"/>
      <c r="J176" s="100"/>
      <c r="K176" s="102"/>
      <c r="L176" s="102"/>
      <c r="M176" s="92"/>
      <c r="N176" s="92"/>
      <c r="O176" s="102"/>
      <c r="P176" s="102"/>
      <c r="Q176" s="102"/>
      <c r="R176" s="92"/>
    </row>
    <row r="177" spans="1:18" x14ac:dyDescent="0.25">
      <c r="A177" s="92"/>
      <c r="B177" s="98"/>
      <c r="C177" s="112"/>
      <c r="D177" s="112"/>
      <c r="E177" s="112"/>
      <c r="F177" s="112"/>
      <c r="G177" s="100"/>
      <c r="H177" s="101"/>
      <c r="I177" s="101"/>
      <c r="J177" s="101"/>
      <c r="K177" s="102"/>
      <c r="L177" s="102"/>
      <c r="M177" s="92"/>
      <c r="N177" s="92"/>
      <c r="O177" s="102"/>
      <c r="P177" s="102"/>
      <c r="Q177" s="102"/>
      <c r="R177" s="92"/>
    </row>
    <row r="178" spans="1:18" x14ac:dyDescent="0.25">
      <c r="A178" s="92"/>
      <c r="B178" s="98"/>
      <c r="C178" s="99"/>
      <c r="D178" s="99"/>
      <c r="E178" s="99"/>
      <c r="F178" s="99"/>
      <c r="G178" s="106"/>
      <c r="H178" s="106"/>
      <c r="I178" s="106"/>
      <c r="J178" s="106"/>
      <c r="K178" s="102"/>
      <c r="L178" s="102"/>
      <c r="M178" s="92"/>
      <c r="N178" s="92"/>
      <c r="O178" s="102"/>
      <c r="P178" s="102"/>
      <c r="Q178" s="102"/>
      <c r="R178" s="92"/>
    </row>
    <row r="179" spans="1:18" x14ac:dyDescent="0.25">
      <c r="A179" s="92"/>
      <c r="B179" s="104"/>
      <c r="C179" s="99"/>
      <c r="D179" s="99"/>
      <c r="E179" s="99"/>
      <c r="F179" s="99"/>
      <c r="G179" s="106"/>
      <c r="H179" s="106"/>
      <c r="I179" s="106"/>
      <c r="J179" s="106"/>
      <c r="K179" s="102"/>
      <c r="L179" s="102"/>
      <c r="M179" s="92"/>
      <c r="N179" s="92"/>
      <c r="O179" s="102"/>
      <c r="P179" s="102"/>
      <c r="Q179" s="102"/>
      <c r="R179" s="92"/>
    </row>
    <row r="180" spans="1:18" x14ac:dyDescent="0.25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107"/>
      <c r="L180" s="107"/>
      <c r="M180" s="92"/>
      <c r="N180" s="92"/>
      <c r="O180" s="107"/>
      <c r="P180" s="107"/>
      <c r="Q180" s="108"/>
      <c r="R180" s="92"/>
    </row>
    <row r="181" spans="1:18" x14ac:dyDescent="0.25">
      <c r="A181" s="92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2"/>
      <c r="O181" s="94"/>
      <c r="P181" s="94"/>
      <c r="Q181" s="94"/>
      <c r="R181" s="92"/>
    </row>
    <row r="182" spans="1:18" x14ac:dyDescent="0.25">
      <c r="A182" s="92"/>
      <c r="B182" s="42"/>
      <c r="C182" s="72"/>
      <c r="D182" s="72"/>
      <c r="E182" s="72"/>
      <c r="F182" s="72"/>
      <c r="G182" s="72"/>
      <c r="H182" s="72"/>
      <c r="I182" s="72"/>
      <c r="J182" s="72"/>
      <c r="K182" s="42"/>
      <c r="L182" s="42"/>
      <c r="M182" s="95"/>
      <c r="N182" s="92"/>
      <c r="O182" s="96"/>
      <c r="P182" s="42"/>
      <c r="Q182" s="42"/>
      <c r="R182" s="92"/>
    </row>
    <row r="183" spans="1:18" x14ac:dyDescent="0.25">
      <c r="A183" s="92"/>
      <c r="B183" s="42"/>
      <c r="C183" s="72"/>
      <c r="D183" s="72"/>
      <c r="E183" s="72"/>
      <c r="F183" s="72"/>
      <c r="G183" s="72"/>
      <c r="H183" s="72"/>
      <c r="I183" s="72"/>
      <c r="J183" s="72"/>
      <c r="K183" s="42"/>
      <c r="L183" s="42"/>
      <c r="M183" s="95"/>
      <c r="N183" s="92"/>
      <c r="O183" s="42"/>
      <c r="P183" s="42"/>
      <c r="Q183" s="42"/>
      <c r="R183" s="92"/>
    </row>
    <row r="184" spans="1:18" x14ac:dyDescent="0.25">
      <c r="A184" s="92"/>
      <c r="B184" s="98"/>
      <c r="C184" s="99"/>
      <c r="D184" s="99"/>
      <c r="E184" s="99"/>
      <c r="F184" s="99"/>
      <c r="G184" s="100"/>
      <c r="H184" s="101"/>
      <c r="I184" s="101"/>
      <c r="J184" s="101"/>
      <c r="K184" s="102"/>
      <c r="L184" s="102"/>
      <c r="M184" s="92"/>
      <c r="N184" s="92"/>
      <c r="O184" s="102"/>
      <c r="P184" s="102"/>
      <c r="Q184" s="102"/>
      <c r="R184" s="92"/>
    </row>
    <row r="185" spans="1:18" x14ac:dyDescent="0.25">
      <c r="A185" s="92"/>
      <c r="B185" s="98"/>
      <c r="C185" s="99"/>
      <c r="D185" s="99"/>
      <c r="E185" s="99"/>
      <c r="F185" s="99"/>
      <c r="G185" s="100"/>
      <c r="H185" s="100"/>
      <c r="I185" s="100"/>
      <c r="J185" s="100"/>
      <c r="K185" s="102"/>
      <c r="L185" s="102"/>
      <c r="M185" s="92"/>
      <c r="N185" s="92"/>
      <c r="O185" s="102"/>
      <c r="P185" s="102"/>
      <c r="Q185" s="102"/>
      <c r="R185" s="92"/>
    </row>
    <row r="186" spans="1:18" x14ac:dyDescent="0.25">
      <c r="A186" s="92"/>
      <c r="B186" s="98"/>
      <c r="C186" s="99"/>
      <c r="D186" s="99"/>
      <c r="E186" s="99"/>
      <c r="F186" s="99"/>
      <c r="G186" s="103"/>
      <c r="H186" s="103"/>
      <c r="I186" s="103"/>
      <c r="J186" s="103"/>
      <c r="K186" s="102"/>
      <c r="L186" s="102"/>
      <c r="M186" s="92"/>
      <c r="N186" s="92"/>
      <c r="O186" s="102"/>
      <c r="P186" s="102"/>
      <c r="Q186" s="102"/>
      <c r="R186" s="92"/>
    </row>
    <row r="187" spans="1:18" x14ac:dyDescent="0.25">
      <c r="A187" s="92"/>
      <c r="B187" s="98"/>
      <c r="C187" s="99"/>
      <c r="D187" s="99"/>
      <c r="E187" s="99"/>
      <c r="F187" s="99"/>
      <c r="G187" s="103"/>
      <c r="H187" s="103"/>
      <c r="I187" s="103"/>
      <c r="J187" s="103"/>
      <c r="K187" s="102"/>
      <c r="L187" s="102"/>
      <c r="M187" s="92"/>
      <c r="N187" s="92"/>
      <c r="O187" s="102"/>
      <c r="P187" s="102"/>
      <c r="Q187" s="102"/>
      <c r="R187" s="92"/>
    </row>
    <row r="188" spans="1:18" x14ac:dyDescent="0.25">
      <c r="A188" s="92"/>
      <c r="B188" s="98"/>
      <c r="C188" s="99"/>
      <c r="D188" s="99"/>
      <c r="E188" s="99"/>
      <c r="F188" s="99"/>
      <c r="G188" s="103"/>
      <c r="H188" s="103"/>
      <c r="I188" s="103"/>
      <c r="J188" s="103"/>
      <c r="K188" s="102"/>
      <c r="L188" s="102"/>
      <c r="M188" s="92"/>
      <c r="N188" s="92"/>
      <c r="O188" s="102"/>
      <c r="P188" s="102"/>
      <c r="Q188" s="102"/>
      <c r="R188" s="92"/>
    </row>
    <row r="189" spans="1:18" x14ac:dyDescent="0.25">
      <c r="A189" s="92"/>
      <c r="B189" s="98"/>
      <c r="C189" s="112"/>
      <c r="D189" s="112"/>
      <c r="E189" s="112"/>
      <c r="F189" s="112"/>
      <c r="G189" s="103"/>
      <c r="H189" s="103"/>
      <c r="I189" s="103"/>
      <c r="J189" s="103"/>
      <c r="K189" s="102"/>
      <c r="L189" s="102"/>
      <c r="M189" s="92"/>
      <c r="N189" s="92"/>
      <c r="O189" s="102"/>
      <c r="P189" s="102"/>
      <c r="Q189" s="102"/>
      <c r="R189" s="92"/>
    </row>
    <row r="190" spans="1:18" x14ac:dyDescent="0.25">
      <c r="A190" s="92"/>
      <c r="B190" s="104"/>
      <c r="C190" s="99"/>
      <c r="D190" s="99"/>
      <c r="E190" s="99"/>
      <c r="F190" s="99"/>
      <c r="G190" s="105"/>
      <c r="H190" s="105"/>
      <c r="I190" s="105"/>
      <c r="J190" s="105"/>
      <c r="K190" s="102"/>
      <c r="L190" s="102"/>
      <c r="M190" s="92"/>
      <c r="N190" s="92"/>
      <c r="O190" s="102"/>
      <c r="P190" s="102"/>
      <c r="Q190" s="102"/>
      <c r="R190" s="92"/>
    </row>
    <row r="191" spans="1:18" x14ac:dyDescent="0.25">
      <c r="A191" s="92"/>
      <c r="B191" s="98"/>
      <c r="C191" s="99"/>
      <c r="D191" s="99"/>
      <c r="E191" s="99"/>
      <c r="F191" s="99"/>
      <c r="G191" s="100"/>
      <c r="H191" s="101"/>
      <c r="I191" s="101"/>
      <c r="J191" s="101"/>
      <c r="K191" s="102"/>
      <c r="L191" s="102"/>
      <c r="M191" s="92"/>
      <c r="N191" s="92"/>
      <c r="O191" s="102"/>
      <c r="P191" s="102"/>
      <c r="Q191" s="102"/>
      <c r="R191" s="92"/>
    </row>
    <row r="192" spans="1:18" x14ac:dyDescent="0.25">
      <c r="A192" s="92"/>
      <c r="B192" s="98"/>
      <c r="C192" s="99"/>
      <c r="D192" s="99"/>
      <c r="E192" s="99"/>
      <c r="F192" s="99"/>
      <c r="G192" s="100"/>
      <c r="H192" s="100"/>
      <c r="I192" s="100"/>
      <c r="J192" s="100"/>
      <c r="K192" s="102"/>
      <c r="L192" s="102"/>
      <c r="M192" s="92"/>
      <c r="N192" s="92"/>
      <c r="O192" s="102"/>
      <c r="P192" s="102"/>
      <c r="Q192" s="102"/>
      <c r="R192" s="92"/>
    </row>
    <row r="193" spans="1:18" x14ac:dyDescent="0.25">
      <c r="A193" s="92"/>
      <c r="B193" s="98"/>
      <c r="C193" s="99"/>
      <c r="D193" s="99"/>
      <c r="E193" s="99"/>
      <c r="F193" s="99"/>
      <c r="G193" s="100"/>
      <c r="H193" s="100"/>
      <c r="I193" s="100"/>
      <c r="J193" s="100"/>
      <c r="K193" s="102"/>
      <c r="L193" s="102"/>
      <c r="M193" s="92"/>
      <c r="N193" s="92"/>
      <c r="O193" s="102"/>
      <c r="P193" s="102"/>
      <c r="Q193" s="102"/>
      <c r="R193" s="92"/>
    </row>
    <row r="194" spans="1:18" x14ac:dyDescent="0.25">
      <c r="A194" s="92"/>
      <c r="B194" s="98"/>
      <c r="C194" s="112"/>
      <c r="D194" s="112"/>
      <c r="E194" s="112"/>
      <c r="F194" s="112"/>
      <c r="G194" s="100"/>
      <c r="H194" s="101"/>
      <c r="I194" s="101"/>
      <c r="J194" s="101"/>
      <c r="K194" s="102"/>
      <c r="L194" s="102"/>
      <c r="M194" s="92"/>
      <c r="N194" s="92"/>
      <c r="O194" s="102"/>
      <c r="P194" s="102"/>
      <c r="Q194" s="102"/>
      <c r="R194" s="92"/>
    </row>
    <row r="195" spans="1:18" x14ac:dyDescent="0.25">
      <c r="A195" s="92"/>
      <c r="B195" s="98"/>
      <c r="C195" s="99"/>
      <c r="D195" s="99"/>
      <c r="E195" s="99"/>
      <c r="F195" s="99"/>
      <c r="G195" s="106"/>
      <c r="H195" s="106"/>
      <c r="I195" s="106"/>
      <c r="J195" s="106"/>
      <c r="K195" s="102"/>
      <c r="L195" s="102"/>
      <c r="M195" s="92"/>
      <c r="N195" s="92"/>
      <c r="O195" s="102"/>
      <c r="P195" s="102"/>
      <c r="Q195" s="102"/>
      <c r="R195" s="92"/>
    </row>
    <row r="196" spans="1:18" x14ac:dyDescent="0.25">
      <c r="A196" s="92"/>
      <c r="B196" s="104"/>
      <c r="C196" s="99"/>
      <c r="D196" s="99"/>
      <c r="E196" s="99"/>
      <c r="F196" s="99"/>
      <c r="G196" s="106"/>
      <c r="H196" s="106"/>
      <c r="I196" s="106"/>
      <c r="J196" s="106"/>
      <c r="K196" s="102"/>
      <c r="L196" s="102"/>
      <c r="M196" s="92"/>
      <c r="N196" s="92"/>
      <c r="O196" s="102"/>
      <c r="P196" s="102"/>
      <c r="Q196" s="102"/>
      <c r="R196" s="92"/>
    </row>
    <row r="197" spans="1:18" x14ac:dyDescent="0.25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107"/>
      <c r="L197" s="107"/>
      <c r="M197" s="92"/>
      <c r="N197" s="92"/>
      <c r="O197" s="107"/>
      <c r="P197" s="107"/>
      <c r="Q197" s="108"/>
      <c r="R197" s="92"/>
    </row>
    <row r="198" spans="1:18" x14ac:dyDescent="0.25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</row>
    <row r="199" spans="1:18" x14ac:dyDescent="0.25">
      <c r="A199" s="92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2"/>
      <c r="O199" s="94"/>
      <c r="P199" s="94"/>
      <c r="Q199" s="94"/>
      <c r="R199" s="92"/>
    </row>
    <row r="200" spans="1:18" x14ac:dyDescent="0.25">
      <c r="A200" s="92"/>
      <c r="B200" s="42"/>
      <c r="C200" s="72"/>
      <c r="D200" s="72"/>
      <c r="E200" s="72"/>
      <c r="F200" s="72"/>
      <c r="G200" s="72"/>
      <c r="H200" s="72"/>
      <c r="I200" s="72"/>
      <c r="J200" s="72"/>
      <c r="K200" s="42"/>
      <c r="L200" s="42"/>
      <c r="M200" s="95"/>
      <c r="N200" s="92"/>
      <c r="O200" s="96"/>
      <c r="P200" s="42"/>
      <c r="Q200" s="42"/>
      <c r="R200" s="92"/>
    </row>
    <row r="201" spans="1:18" x14ac:dyDescent="0.25">
      <c r="A201" s="92"/>
      <c r="B201" s="42"/>
      <c r="C201" s="72"/>
      <c r="D201" s="72"/>
      <c r="E201" s="72"/>
      <c r="F201" s="72"/>
      <c r="G201" s="72"/>
      <c r="H201" s="72"/>
      <c r="I201" s="72"/>
      <c r="J201" s="72"/>
      <c r="K201" s="42"/>
      <c r="L201" s="42"/>
      <c r="M201" s="95"/>
      <c r="N201" s="92"/>
      <c r="O201" s="42"/>
      <c r="P201" s="42"/>
      <c r="Q201" s="42"/>
      <c r="R201" s="92"/>
    </row>
    <row r="202" spans="1:18" x14ac:dyDescent="0.25">
      <c r="A202" s="92"/>
      <c r="B202" s="98"/>
      <c r="C202" s="99"/>
      <c r="D202" s="99"/>
      <c r="E202" s="99"/>
      <c r="F202" s="99"/>
      <c r="G202" s="100"/>
      <c r="H202" s="101"/>
      <c r="I202" s="101"/>
      <c r="J202" s="101"/>
      <c r="K202" s="102"/>
      <c r="L202" s="102"/>
      <c r="M202" s="92"/>
      <c r="N202" s="92"/>
      <c r="O202" s="102"/>
      <c r="P202" s="102"/>
      <c r="Q202" s="102"/>
      <c r="R202" s="92"/>
    </row>
    <row r="203" spans="1:18" x14ac:dyDescent="0.25">
      <c r="A203" s="92"/>
      <c r="B203" s="98"/>
      <c r="C203" s="99"/>
      <c r="D203" s="99"/>
      <c r="E203" s="99"/>
      <c r="F203" s="99"/>
      <c r="G203" s="100"/>
      <c r="H203" s="100"/>
      <c r="I203" s="100"/>
      <c r="J203" s="100"/>
      <c r="K203" s="102"/>
      <c r="L203" s="102"/>
      <c r="M203" s="92"/>
      <c r="N203" s="92"/>
      <c r="O203" s="102"/>
      <c r="P203" s="102"/>
      <c r="Q203" s="102"/>
      <c r="R203" s="92"/>
    </row>
    <row r="204" spans="1:18" x14ac:dyDescent="0.25">
      <c r="A204" s="92"/>
      <c r="B204" s="98"/>
      <c r="C204" s="99"/>
      <c r="D204" s="99"/>
      <c r="E204" s="99"/>
      <c r="F204" s="99"/>
      <c r="G204" s="103"/>
      <c r="H204" s="103"/>
      <c r="I204" s="103"/>
      <c r="J204" s="103"/>
      <c r="K204" s="102"/>
      <c r="L204" s="102"/>
      <c r="M204" s="92"/>
      <c r="N204" s="92"/>
      <c r="O204" s="102"/>
      <c r="P204" s="102"/>
      <c r="Q204" s="102"/>
      <c r="R204" s="92"/>
    </row>
    <row r="205" spans="1:18" x14ac:dyDescent="0.25">
      <c r="A205" s="92"/>
      <c r="B205" s="98"/>
      <c r="C205" s="99"/>
      <c r="D205" s="99"/>
      <c r="E205" s="99"/>
      <c r="F205" s="99"/>
      <c r="G205" s="103"/>
      <c r="H205" s="103"/>
      <c r="I205" s="103"/>
      <c r="J205" s="103"/>
      <c r="K205" s="102"/>
      <c r="L205" s="102"/>
      <c r="M205" s="92"/>
      <c r="N205" s="92"/>
      <c r="O205" s="102"/>
      <c r="P205" s="102"/>
      <c r="Q205" s="102"/>
      <c r="R205" s="92"/>
    </row>
    <row r="206" spans="1:18" x14ac:dyDescent="0.25">
      <c r="A206" s="92"/>
      <c r="B206" s="98"/>
      <c r="C206" s="99"/>
      <c r="D206" s="99"/>
      <c r="E206" s="99"/>
      <c r="F206" s="99"/>
      <c r="G206" s="103"/>
      <c r="H206" s="103"/>
      <c r="I206" s="103"/>
      <c r="J206" s="103"/>
      <c r="K206" s="102"/>
      <c r="L206" s="102"/>
      <c r="M206" s="92"/>
      <c r="N206" s="92"/>
      <c r="O206" s="102"/>
      <c r="P206" s="102"/>
      <c r="Q206" s="102"/>
      <c r="R206" s="92"/>
    </row>
    <row r="207" spans="1:18" x14ac:dyDescent="0.25">
      <c r="A207" s="92"/>
      <c r="B207" s="98"/>
      <c r="C207" s="112"/>
      <c r="D207" s="112"/>
      <c r="E207" s="112"/>
      <c r="F207" s="112"/>
      <c r="G207" s="103"/>
      <c r="H207" s="103"/>
      <c r="I207" s="103"/>
      <c r="J207" s="103"/>
      <c r="K207" s="102"/>
      <c r="L207" s="102"/>
      <c r="M207" s="92"/>
      <c r="N207" s="92"/>
      <c r="O207" s="102"/>
      <c r="P207" s="102"/>
      <c r="Q207" s="102"/>
      <c r="R207" s="92"/>
    </row>
    <row r="208" spans="1:18" x14ac:dyDescent="0.25">
      <c r="A208" s="92"/>
      <c r="B208" s="104"/>
      <c r="C208" s="99"/>
      <c r="D208" s="99"/>
      <c r="E208" s="99"/>
      <c r="F208" s="99"/>
      <c r="G208" s="105"/>
      <c r="H208" s="105"/>
      <c r="I208" s="105"/>
      <c r="J208" s="105"/>
      <c r="K208" s="102"/>
      <c r="L208" s="102"/>
      <c r="M208" s="92"/>
      <c r="N208" s="92"/>
      <c r="O208" s="102"/>
      <c r="P208" s="102"/>
      <c r="Q208" s="102"/>
      <c r="R208" s="92"/>
    </row>
    <row r="209" spans="1:18" x14ac:dyDescent="0.25">
      <c r="A209" s="92"/>
      <c r="B209" s="98"/>
      <c r="C209" s="99"/>
      <c r="D209" s="99"/>
      <c r="E209" s="99"/>
      <c r="F209" s="99"/>
      <c r="G209" s="100"/>
      <c r="H209" s="101"/>
      <c r="I209" s="101"/>
      <c r="J209" s="101"/>
      <c r="K209" s="102"/>
      <c r="L209" s="102"/>
      <c r="M209" s="92"/>
      <c r="N209" s="92"/>
      <c r="O209" s="102"/>
      <c r="P209" s="102"/>
      <c r="Q209" s="102"/>
      <c r="R209" s="92"/>
    </row>
    <row r="210" spans="1:18" x14ac:dyDescent="0.25">
      <c r="A210" s="92"/>
      <c r="B210" s="98"/>
      <c r="C210" s="99"/>
      <c r="D210" s="99"/>
      <c r="E210" s="99"/>
      <c r="F210" s="99"/>
      <c r="G210" s="100"/>
      <c r="H210" s="100"/>
      <c r="I210" s="100"/>
      <c r="J210" s="100"/>
      <c r="K210" s="102"/>
      <c r="L210" s="102"/>
      <c r="M210" s="92"/>
      <c r="N210" s="92"/>
      <c r="O210" s="102"/>
      <c r="P210" s="102"/>
      <c r="Q210" s="102"/>
      <c r="R210" s="92"/>
    </row>
    <row r="211" spans="1:18" x14ac:dyDescent="0.25">
      <c r="A211" s="92"/>
      <c r="B211" s="98"/>
      <c r="C211" s="99"/>
      <c r="D211" s="99"/>
      <c r="E211" s="99"/>
      <c r="F211" s="99"/>
      <c r="G211" s="100"/>
      <c r="H211" s="100"/>
      <c r="I211" s="100"/>
      <c r="J211" s="100"/>
      <c r="K211" s="102"/>
      <c r="L211" s="102"/>
      <c r="M211" s="92"/>
      <c r="N211" s="92"/>
      <c r="O211" s="102"/>
      <c r="P211" s="102"/>
      <c r="Q211" s="102"/>
      <c r="R211" s="92"/>
    </row>
    <row r="212" spans="1:18" x14ac:dyDescent="0.25">
      <c r="A212" s="92"/>
      <c r="B212" s="98"/>
      <c r="C212" s="112"/>
      <c r="D212" s="112"/>
      <c r="E212" s="112"/>
      <c r="F212" s="112"/>
      <c r="G212" s="100"/>
      <c r="H212" s="101"/>
      <c r="I212" s="101"/>
      <c r="J212" s="101"/>
      <c r="K212" s="102"/>
      <c r="L212" s="102"/>
      <c r="M212" s="92"/>
      <c r="N212" s="92"/>
      <c r="O212" s="102"/>
      <c r="P212" s="102"/>
      <c r="Q212" s="102"/>
      <c r="R212" s="92"/>
    </row>
    <row r="213" spans="1:18" x14ac:dyDescent="0.25">
      <c r="A213" s="92"/>
      <c r="B213" s="98"/>
      <c r="C213" s="99"/>
      <c r="D213" s="99"/>
      <c r="E213" s="99"/>
      <c r="F213" s="99"/>
      <c r="G213" s="106"/>
      <c r="H213" s="106"/>
      <c r="I213" s="106"/>
      <c r="J213" s="106"/>
      <c r="K213" s="102"/>
      <c r="L213" s="102"/>
      <c r="M213" s="92"/>
      <c r="N213" s="92"/>
      <c r="O213" s="102"/>
      <c r="P213" s="102"/>
      <c r="Q213" s="102"/>
      <c r="R213" s="92"/>
    </row>
    <row r="214" spans="1:18" x14ac:dyDescent="0.25">
      <c r="A214" s="92"/>
      <c r="B214" s="104"/>
      <c r="C214" s="99"/>
      <c r="D214" s="99"/>
      <c r="E214" s="99"/>
      <c r="F214" s="99"/>
      <c r="G214" s="106"/>
      <c r="H214" s="106"/>
      <c r="I214" s="106"/>
      <c r="J214" s="106"/>
      <c r="K214" s="102"/>
      <c r="L214" s="102"/>
      <c r="M214" s="92"/>
      <c r="N214" s="92"/>
      <c r="O214" s="102"/>
      <c r="P214" s="102"/>
      <c r="Q214" s="102"/>
      <c r="R214" s="92"/>
    </row>
    <row r="215" spans="1:18" x14ac:dyDescent="0.2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107"/>
      <c r="L215" s="107"/>
      <c r="M215" s="92"/>
      <c r="N215" s="92"/>
      <c r="O215" s="107"/>
      <c r="P215" s="107"/>
      <c r="Q215" s="108"/>
      <c r="R215" s="92"/>
    </row>
    <row r="216" spans="1:18" x14ac:dyDescent="0.2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</row>
    <row r="217" spans="1:18" x14ac:dyDescent="0.2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</row>
  </sheetData>
  <mergeCells count="365">
    <mergeCell ref="C13:F13"/>
    <mergeCell ref="C12:F12"/>
    <mergeCell ref="B177:B178"/>
    <mergeCell ref="C177:F177"/>
    <mergeCell ref="G177:J177"/>
    <mergeCell ref="C178:F178"/>
    <mergeCell ref="G178:J178"/>
    <mergeCell ref="C179:F179"/>
    <mergeCell ref="G179:J179"/>
    <mergeCell ref="C173:F173"/>
    <mergeCell ref="G173:J173"/>
    <mergeCell ref="B174:B176"/>
    <mergeCell ref="C174:F174"/>
    <mergeCell ref="G174:J174"/>
    <mergeCell ref="C175:F175"/>
    <mergeCell ref="G175:J175"/>
    <mergeCell ref="C176:F176"/>
    <mergeCell ref="G176:J176"/>
    <mergeCell ref="B164:M164"/>
    <mergeCell ref="O164:Q164"/>
    <mergeCell ref="C165:F165"/>
    <mergeCell ref="G165:J165"/>
    <mergeCell ref="C166:F166"/>
    <mergeCell ref="G166:J166"/>
    <mergeCell ref="B167:B172"/>
    <mergeCell ref="C167:F167"/>
    <mergeCell ref="G167:J167"/>
    <mergeCell ref="C168:F168"/>
    <mergeCell ref="G168:J168"/>
    <mergeCell ref="C169:F169"/>
    <mergeCell ref="C170:F170"/>
    <mergeCell ref="C171:F171"/>
    <mergeCell ref="C172:F172"/>
    <mergeCell ref="C110:F110"/>
    <mergeCell ref="G110:J110"/>
    <mergeCell ref="B108:B109"/>
    <mergeCell ref="C108:F108"/>
    <mergeCell ref="G108:J108"/>
    <mergeCell ref="C109:F109"/>
    <mergeCell ref="G109:J109"/>
    <mergeCell ref="B105:B107"/>
    <mergeCell ref="C105:F105"/>
    <mergeCell ref="G105:J105"/>
    <mergeCell ref="C106:F106"/>
    <mergeCell ref="G106:J106"/>
    <mergeCell ref="C107:F107"/>
    <mergeCell ref="G107:J107"/>
    <mergeCell ref="O97:Q97"/>
    <mergeCell ref="C98:F98"/>
    <mergeCell ref="G98:J98"/>
    <mergeCell ref="C99:F99"/>
    <mergeCell ref="G99:J99"/>
    <mergeCell ref="B100:B103"/>
    <mergeCell ref="C100:F100"/>
    <mergeCell ref="G100:J100"/>
    <mergeCell ref="C101:F101"/>
    <mergeCell ref="C102:F102"/>
    <mergeCell ref="C103:F103"/>
    <mergeCell ref="C104:F104"/>
    <mergeCell ref="G104:J104"/>
    <mergeCell ref="C95:F95"/>
    <mergeCell ref="G95:J95"/>
    <mergeCell ref="B93:B94"/>
    <mergeCell ref="C93:F93"/>
    <mergeCell ref="G93:J93"/>
    <mergeCell ref="C94:F94"/>
    <mergeCell ref="G94:J94"/>
    <mergeCell ref="B97:M97"/>
    <mergeCell ref="C89:F89"/>
    <mergeCell ref="G89:J89"/>
    <mergeCell ref="B90:B92"/>
    <mergeCell ref="C90:F90"/>
    <mergeCell ref="G90:J90"/>
    <mergeCell ref="C91:F91"/>
    <mergeCell ref="G91:J91"/>
    <mergeCell ref="C92:F92"/>
    <mergeCell ref="G92:J92"/>
    <mergeCell ref="C83:F83"/>
    <mergeCell ref="G83:J83"/>
    <mergeCell ref="C84:F84"/>
    <mergeCell ref="G84:J84"/>
    <mergeCell ref="B85:B88"/>
    <mergeCell ref="C85:F85"/>
    <mergeCell ref="G85:J85"/>
    <mergeCell ref="C86:F86"/>
    <mergeCell ref="C87:F87"/>
    <mergeCell ref="C88:F88"/>
    <mergeCell ref="O82:Q82"/>
    <mergeCell ref="B77:B78"/>
    <mergeCell ref="C77:F77"/>
    <mergeCell ref="G77:J77"/>
    <mergeCell ref="C78:F78"/>
    <mergeCell ref="G78:J78"/>
    <mergeCell ref="C73:F73"/>
    <mergeCell ref="G73:J73"/>
    <mergeCell ref="B74:B76"/>
    <mergeCell ref="C74:F74"/>
    <mergeCell ref="G74:J74"/>
    <mergeCell ref="C75:F75"/>
    <mergeCell ref="G75:J75"/>
    <mergeCell ref="C76:F76"/>
    <mergeCell ref="G76:J76"/>
    <mergeCell ref="B2:O4"/>
    <mergeCell ref="P2:Q4"/>
    <mergeCell ref="B6:M6"/>
    <mergeCell ref="O6:Q6"/>
    <mergeCell ref="B65:M65"/>
    <mergeCell ref="O65:Q65"/>
    <mergeCell ref="S6:U6"/>
    <mergeCell ref="C8:F8"/>
    <mergeCell ref="G8:J8"/>
    <mergeCell ref="B9:B14"/>
    <mergeCell ref="C9:F9"/>
    <mergeCell ref="G9:J9"/>
    <mergeCell ref="C10:F10"/>
    <mergeCell ref="G10:J10"/>
    <mergeCell ref="C11:F11"/>
    <mergeCell ref="C14:F14"/>
    <mergeCell ref="C7:F7"/>
    <mergeCell ref="G7:J7"/>
    <mergeCell ref="C20:F20"/>
    <mergeCell ref="G20:J20"/>
    <mergeCell ref="C15:F15"/>
    <mergeCell ref="G15:J15"/>
    <mergeCell ref="B16:B17"/>
    <mergeCell ref="C16:F16"/>
    <mergeCell ref="G16:J16"/>
    <mergeCell ref="C17:F17"/>
    <mergeCell ref="G17:J17"/>
    <mergeCell ref="B18:B19"/>
    <mergeCell ref="C18:F18"/>
    <mergeCell ref="G18:J18"/>
    <mergeCell ref="C19:F19"/>
    <mergeCell ref="G19:J19"/>
    <mergeCell ref="C23:U23"/>
    <mergeCell ref="C24:U24"/>
    <mergeCell ref="C25:U25"/>
    <mergeCell ref="C26:U26"/>
    <mergeCell ref="C27:U27"/>
    <mergeCell ref="B33:M33"/>
    <mergeCell ref="O33:Q33"/>
    <mergeCell ref="C34:F34"/>
    <mergeCell ref="G34:J34"/>
    <mergeCell ref="C35:F35"/>
    <mergeCell ref="G35:J35"/>
    <mergeCell ref="B36:B39"/>
    <mergeCell ref="C36:F36"/>
    <mergeCell ref="G36:J36"/>
    <mergeCell ref="C37:F37"/>
    <mergeCell ref="G37:J37"/>
    <mergeCell ref="C38:F38"/>
    <mergeCell ref="C39:F39"/>
    <mergeCell ref="C40:F40"/>
    <mergeCell ref="G40:J40"/>
    <mergeCell ref="B41:B43"/>
    <mergeCell ref="C41:F41"/>
    <mergeCell ref="G41:J41"/>
    <mergeCell ref="C42:F42"/>
    <mergeCell ref="G42:J42"/>
    <mergeCell ref="C43:F43"/>
    <mergeCell ref="G43:J43"/>
    <mergeCell ref="B44:B45"/>
    <mergeCell ref="C44:F44"/>
    <mergeCell ref="G44:J44"/>
    <mergeCell ref="C45:F45"/>
    <mergeCell ref="G45:J45"/>
    <mergeCell ref="C46:F46"/>
    <mergeCell ref="G46:J46"/>
    <mergeCell ref="B49:M49"/>
    <mergeCell ref="O49:Q49"/>
    <mergeCell ref="C50:F50"/>
    <mergeCell ref="G50:J50"/>
    <mergeCell ref="C51:F51"/>
    <mergeCell ref="G51:J51"/>
    <mergeCell ref="B52:B55"/>
    <mergeCell ref="C52:F52"/>
    <mergeCell ref="G52:J52"/>
    <mergeCell ref="C53:F53"/>
    <mergeCell ref="G53:J53"/>
    <mergeCell ref="C54:F54"/>
    <mergeCell ref="C55:F55"/>
    <mergeCell ref="C56:F56"/>
    <mergeCell ref="G56:J56"/>
    <mergeCell ref="B57:B59"/>
    <mergeCell ref="C57:F57"/>
    <mergeCell ref="G57:J57"/>
    <mergeCell ref="C58:F58"/>
    <mergeCell ref="G58:J58"/>
    <mergeCell ref="C59:F59"/>
    <mergeCell ref="G59:J59"/>
    <mergeCell ref="C62:F62"/>
    <mergeCell ref="G62:J62"/>
    <mergeCell ref="B60:B61"/>
    <mergeCell ref="C60:F60"/>
    <mergeCell ref="G60:J60"/>
    <mergeCell ref="C61:F61"/>
    <mergeCell ref="G61:J61"/>
    <mergeCell ref="B113:M113"/>
    <mergeCell ref="O113:Q113"/>
    <mergeCell ref="C66:F66"/>
    <mergeCell ref="G66:J66"/>
    <mergeCell ref="C67:F67"/>
    <mergeCell ref="G67:J67"/>
    <mergeCell ref="B68:B72"/>
    <mergeCell ref="C68:F68"/>
    <mergeCell ref="G68:J68"/>
    <mergeCell ref="C70:F70"/>
    <mergeCell ref="G70:J70"/>
    <mergeCell ref="C71:F71"/>
    <mergeCell ref="C72:F72"/>
    <mergeCell ref="C79:F79"/>
    <mergeCell ref="G79:J79"/>
    <mergeCell ref="C69:F69"/>
    <mergeCell ref="B82:M82"/>
    <mergeCell ref="C114:F114"/>
    <mergeCell ref="G114:J114"/>
    <mergeCell ref="C115:F115"/>
    <mergeCell ref="G115:J115"/>
    <mergeCell ref="B116:B120"/>
    <mergeCell ref="C116:F116"/>
    <mergeCell ref="G116:J116"/>
    <mergeCell ref="C117:F117"/>
    <mergeCell ref="G117:J117"/>
    <mergeCell ref="C118:F118"/>
    <mergeCell ref="C120:F120"/>
    <mergeCell ref="B125:B126"/>
    <mergeCell ref="C125:F125"/>
    <mergeCell ref="G125:J125"/>
    <mergeCell ref="C126:F126"/>
    <mergeCell ref="G126:J126"/>
    <mergeCell ref="C127:F127"/>
    <mergeCell ref="G127:J127"/>
    <mergeCell ref="C119:F119"/>
    <mergeCell ref="C121:F121"/>
    <mergeCell ref="G121:J121"/>
    <mergeCell ref="B122:B124"/>
    <mergeCell ref="C122:F122"/>
    <mergeCell ref="G122:J122"/>
    <mergeCell ref="C123:F123"/>
    <mergeCell ref="G123:J123"/>
    <mergeCell ref="C124:F124"/>
    <mergeCell ref="G124:J124"/>
    <mergeCell ref="O129:Q129"/>
    <mergeCell ref="C130:F130"/>
    <mergeCell ref="G130:J130"/>
    <mergeCell ref="C131:F131"/>
    <mergeCell ref="G131:J131"/>
    <mergeCell ref="C132:F132"/>
    <mergeCell ref="G132:J132"/>
    <mergeCell ref="C133:F133"/>
    <mergeCell ref="G133:J133"/>
    <mergeCell ref="B129:M129"/>
    <mergeCell ref="B132:B136"/>
    <mergeCell ref="B138:B140"/>
    <mergeCell ref="B141:B142"/>
    <mergeCell ref="C141:F141"/>
    <mergeCell ref="G141:J141"/>
    <mergeCell ref="C142:F142"/>
    <mergeCell ref="G142:J142"/>
    <mergeCell ref="C143:F143"/>
    <mergeCell ref="G143:J143"/>
    <mergeCell ref="C134:F134"/>
    <mergeCell ref="C135:F135"/>
    <mergeCell ref="C136:F136"/>
    <mergeCell ref="C137:F137"/>
    <mergeCell ref="G137:J137"/>
    <mergeCell ref="C138:F138"/>
    <mergeCell ref="G138:J138"/>
    <mergeCell ref="C139:F139"/>
    <mergeCell ref="G139:J139"/>
    <mergeCell ref="C140:F140"/>
    <mergeCell ref="G140:J140"/>
    <mergeCell ref="B146:M146"/>
    <mergeCell ref="O146:Q146"/>
    <mergeCell ref="C147:F147"/>
    <mergeCell ref="G147:J147"/>
    <mergeCell ref="C148:F148"/>
    <mergeCell ref="G148:J148"/>
    <mergeCell ref="B149:B154"/>
    <mergeCell ref="C149:F149"/>
    <mergeCell ref="G149:J149"/>
    <mergeCell ref="C150:F150"/>
    <mergeCell ref="G150:J150"/>
    <mergeCell ref="C151:F151"/>
    <mergeCell ref="C152:F152"/>
    <mergeCell ref="C154:F154"/>
    <mergeCell ref="B159:B160"/>
    <mergeCell ref="C159:F159"/>
    <mergeCell ref="G159:J159"/>
    <mergeCell ref="C160:F160"/>
    <mergeCell ref="G160:J160"/>
    <mergeCell ref="C161:F161"/>
    <mergeCell ref="G161:J161"/>
    <mergeCell ref="C153:F153"/>
    <mergeCell ref="C155:F155"/>
    <mergeCell ref="G155:J155"/>
    <mergeCell ref="B156:B158"/>
    <mergeCell ref="C156:F156"/>
    <mergeCell ref="G156:J156"/>
    <mergeCell ref="C157:F157"/>
    <mergeCell ref="G157:J157"/>
    <mergeCell ref="C158:F158"/>
    <mergeCell ref="G158:J158"/>
    <mergeCell ref="B181:M181"/>
    <mergeCell ref="O181:Q181"/>
    <mergeCell ref="C182:F182"/>
    <mergeCell ref="G182:J182"/>
    <mergeCell ref="C183:F183"/>
    <mergeCell ref="G183:J183"/>
    <mergeCell ref="B184:B189"/>
    <mergeCell ref="C184:F184"/>
    <mergeCell ref="G184:J184"/>
    <mergeCell ref="C185:F185"/>
    <mergeCell ref="G185:J185"/>
    <mergeCell ref="C186:F186"/>
    <mergeCell ref="C187:F187"/>
    <mergeCell ref="C188:F188"/>
    <mergeCell ref="C189:F189"/>
    <mergeCell ref="C190:F190"/>
    <mergeCell ref="G190:J190"/>
    <mergeCell ref="B191:B193"/>
    <mergeCell ref="C191:F191"/>
    <mergeCell ref="G191:J191"/>
    <mergeCell ref="C192:F192"/>
    <mergeCell ref="G192:J192"/>
    <mergeCell ref="C193:F193"/>
    <mergeCell ref="G193:J193"/>
    <mergeCell ref="B194:B195"/>
    <mergeCell ref="C194:F194"/>
    <mergeCell ref="G194:J194"/>
    <mergeCell ref="C195:F195"/>
    <mergeCell ref="G195:J195"/>
    <mergeCell ref="C196:F196"/>
    <mergeCell ref="G196:J196"/>
    <mergeCell ref="B199:M199"/>
    <mergeCell ref="O199:Q199"/>
    <mergeCell ref="C200:F200"/>
    <mergeCell ref="G200:J200"/>
    <mergeCell ref="C201:F201"/>
    <mergeCell ref="G201:J201"/>
    <mergeCell ref="B202:B207"/>
    <mergeCell ref="C202:F202"/>
    <mergeCell ref="G202:J202"/>
    <mergeCell ref="C203:F203"/>
    <mergeCell ref="G203:J203"/>
    <mergeCell ref="C204:F204"/>
    <mergeCell ref="C205:F205"/>
    <mergeCell ref="C206:F206"/>
    <mergeCell ref="C207:F207"/>
    <mergeCell ref="B212:B213"/>
    <mergeCell ref="C212:F212"/>
    <mergeCell ref="G212:J212"/>
    <mergeCell ref="C213:F213"/>
    <mergeCell ref="G213:J213"/>
    <mergeCell ref="C214:F214"/>
    <mergeCell ref="G214:J214"/>
    <mergeCell ref="C208:F208"/>
    <mergeCell ref="G208:J208"/>
    <mergeCell ref="B209:B211"/>
    <mergeCell ref="C209:F209"/>
    <mergeCell ref="G209:J209"/>
    <mergeCell ref="C210:F210"/>
    <mergeCell ref="G210:J210"/>
    <mergeCell ref="C211:F211"/>
    <mergeCell ref="G211:J211"/>
  </mergeCells>
  <pageMargins left="0.7" right="0.7" top="0.75" bottom="0.75" header="0.3" footer="0.3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21072017</vt:lpstr>
      <vt:lpstr>Final 2</vt:lpstr>
      <vt:lpstr>'Final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sales4 sales4</dc:creator>
  <cp:lastModifiedBy>Acer</cp:lastModifiedBy>
  <cp:lastPrinted>2017-10-03T07:24:20Z</cp:lastPrinted>
  <dcterms:created xsi:type="dcterms:W3CDTF">2016-04-07T01:15:35Z</dcterms:created>
  <dcterms:modified xsi:type="dcterms:W3CDTF">2017-10-04T02:38:15Z</dcterms:modified>
</cp:coreProperties>
</file>